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a7690\Desktop\TRAVEL\"/>
    </mc:Choice>
  </mc:AlternateContent>
  <xr:revisionPtr revIDLastSave="0" documentId="13_ncr:1_{B311042D-560D-473B-B077-21D3B2F21290}" xr6:coauthVersionLast="47" xr6:coauthVersionMax="47" xr10:uidLastSave="{00000000-0000-0000-0000-000000000000}"/>
  <bookViews>
    <workbookView xWindow="28680" yWindow="-1305" windowWidth="29040" windowHeight="15720" xr2:uid="{8E775B6C-AD6E-4259-B4CB-A5478CDD04D5}"/>
  </bookViews>
  <sheets>
    <sheet name="Non-Employee Worksheet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J20" i="1" s="1"/>
  <c r="D21" i="1"/>
  <c r="J21" i="1" s="1"/>
  <c r="D22" i="1"/>
  <c r="J22" i="1" s="1"/>
  <c r="D23" i="1"/>
  <c r="J23" i="1" s="1"/>
  <c r="D24" i="1"/>
  <c r="J24" i="1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19" i="1"/>
  <c r="J19" i="1" s="1"/>
  <c r="J36" i="1" l="1"/>
  <c r="K5" i="2"/>
  <c r="L5" i="2"/>
  <c r="M5" i="2"/>
  <c r="N5" i="2"/>
  <c r="K6" i="2"/>
  <c r="L6" i="2"/>
  <c r="M6" i="2"/>
  <c r="N6" i="2"/>
  <c r="K7" i="2"/>
  <c r="L7" i="2"/>
  <c r="M7" i="2"/>
  <c r="N7" i="2"/>
  <c r="K8" i="2"/>
  <c r="L8" i="2"/>
  <c r="M8" i="2"/>
  <c r="N8" i="2"/>
  <c r="K9" i="2"/>
  <c r="L9" i="2"/>
  <c r="M9" i="2"/>
  <c r="N9" i="2"/>
  <c r="K10" i="2"/>
  <c r="L10" i="2"/>
  <c r="M10" i="2"/>
  <c r="N10" i="2"/>
  <c r="K11" i="2"/>
  <c r="L11" i="2"/>
  <c r="M11" i="2"/>
  <c r="N11" i="2"/>
  <c r="K12" i="2"/>
  <c r="L12" i="2"/>
  <c r="M12" i="2"/>
  <c r="N12" i="2"/>
  <c r="K13" i="2"/>
  <c r="L13" i="2"/>
  <c r="M13" i="2"/>
  <c r="N13" i="2"/>
  <c r="K14" i="2"/>
  <c r="L14" i="2"/>
  <c r="M14" i="2"/>
  <c r="N14" i="2"/>
  <c r="K15" i="2"/>
  <c r="L15" i="2"/>
  <c r="M15" i="2"/>
  <c r="N15" i="2"/>
  <c r="K16" i="2"/>
  <c r="L16" i="2"/>
  <c r="M16" i="2"/>
  <c r="N16" i="2"/>
  <c r="K17" i="2"/>
  <c r="L17" i="2"/>
  <c r="M17" i="2"/>
  <c r="N17" i="2"/>
  <c r="K18" i="2"/>
  <c r="L18" i="2"/>
  <c r="M18" i="2"/>
  <c r="N18" i="2"/>
  <c r="K19" i="2"/>
  <c r="L19" i="2"/>
  <c r="M19" i="2"/>
  <c r="N19" i="2"/>
  <c r="K20" i="2"/>
  <c r="L20" i="2"/>
  <c r="M20" i="2"/>
  <c r="N20" i="2"/>
  <c r="K21" i="2"/>
  <c r="L21" i="2"/>
  <c r="M21" i="2"/>
  <c r="N21" i="2"/>
  <c r="K22" i="2"/>
  <c r="L22" i="2"/>
  <c r="M22" i="2"/>
  <c r="N22" i="2"/>
  <c r="K23" i="2"/>
  <c r="L23" i="2"/>
  <c r="M23" i="2"/>
  <c r="N23" i="2"/>
  <c r="K24" i="2"/>
  <c r="L24" i="2"/>
  <c r="M24" i="2"/>
  <c r="N24" i="2"/>
  <c r="K25" i="2"/>
  <c r="L25" i="2"/>
  <c r="M25" i="2"/>
  <c r="N25" i="2"/>
  <c r="K26" i="2"/>
  <c r="L26" i="2"/>
  <c r="M26" i="2"/>
  <c r="N26" i="2"/>
  <c r="K27" i="2"/>
  <c r="L27" i="2"/>
  <c r="M27" i="2"/>
  <c r="N27" i="2"/>
  <c r="K28" i="2"/>
  <c r="L28" i="2"/>
  <c r="M28" i="2"/>
  <c r="N28" i="2"/>
  <c r="K29" i="2"/>
  <c r="L29" i="2"/>
  <c r="M29" i="2"/>
  <c r="N29" i="2"/>
  <c r="K30" i="2"/>
  <c r="L30" i="2"/>
  <c r="M30" i="2"/>
  <c r="N30" i="2"/>
  <c r="K31" i="2"/>
  <c r="L31" i="2"/>
  <c r="M31" i="2"/>
  <c r="N31" i="2"/>
  <c r="K32" i="2"/>
  <c r="L32" i="2"/>
  <c r="M32" i="2"/>
  <c r="N32" i="2"/>
  <c r="K33" i="2"/>
  <c r="L33" i="2"/>
  <c r="M33" i="2"/>
  <c r="N33" i="2"/>
  <c r="K34" i="2"/>
  <c r="L34" i="2"/>
  <c r="M34" i="2"/>
  <c r="N34" i="2"/>
  <c r="K35" i="2"/>
  <c r="L35" i="2"/>
  <c r="M35" i="2"/>
  <c r="N35" i="2"/>
  <c r="K36" i="2"/>
  <c r="L36" i="2"/>
  <c r="M36" i="2"/>
  <c r="N36" i="2"/>
  <c r="K37" i="2"/>
  <c r="L37" i="2"/>
  <c r="M37" i="2"/>
  <c r="N37" i="2"/>
  <c r="K38" i="2"/>
  <c r="L38" i="2"/>
  <c r="M38" i="2"/>
  <c r="N38" i="2"/>
  <c r="K39" i="2"/>
  <c r="L39" i="2"/>
  <c r="M39" i="2"/>
  <c r="N39" i="2"/>
  <c r="K40" i="2"/>
  <c r="L40" i="2"/>
  <c r="M40" i="2"/>
  <c r="N40" i="2"/>
  <c r="K41" i="2"/>
  <c r="L41" i="2"/>
  <c r="M41" i="2"/>
  <c r="N41" i="2"/>
  <c r="K42" i="2"/>
  <c r="L42" i="2"/>
  <c r="M42" i="2"/>
  <c r="N42" i="2"/>
  <c r="K43" i="2"/>
  <c r="L43" i="2"/>
  <c r="M43" i="2"/>
  <c r="N43" i="2"/>
  <c r="K44" i="2"/>
  <c r="L44" i="2"/>
  <c r="M44" i="2"/>
  <c r="N44" i="2"/>
  <c r="K45" i="2"/>
  <c r="L45" i="2"/>
  <c r="M45" i="2"/>
  <c r="N45" i="2"/>
  <c r="K46" i="2"/>
  <c r="L46" i="2"/>
  <c r="M46" i="2"/>
  <c r="N46" i="2"/>
  <c r="K47" i="2"/>
  <c r="L47" i="2"/>
  <c r="M47" i="2"/>
  <c r="N47" i="2"/>
  <c r="K48" i="2"/>
  <c r="L48" i="2"/>
  <c r="M48" i="2"/>
  <c r="N48" i="2"/>
  <c r="K49" i="2"/>
  <c r="L49" i="2"/>
  <c r="M49" i="2"/>
  <c r="N49" i="2"/>
  <c r="K50" i="2"/>
  <c r="L50" i="2"/>
  <c r="M50" i="2"/>
  <c r="N50" i="2"/>
  <c r="K51" i="2"/>
  <c r="L51" i="2"/>
  <c r="M51" i="2"/>
  <c r="N51" i="2"/>
  <c r="K52" i="2"/>
  <c r="L52" i="2"/>
  <c r="M52" i="2"/>
  <c r="N52" i="2"/>
  <c r="K53" i="2"/>
  <c r="L53" i="2"/>
  <c r="M53" i="2"/>
  <c r="N53" i="2"/>
  <c r="K54" i="2"/>
  <c r="L54" i="2"/>
  <c r="M54" i="2"/>
  <c r="N54" i="2"/>
  <c r="K55" i="2"/>
  <c r="L55" i="2"/>
  <c r="M55" i="2"/>
  <c r="N55" i="2"/>
  <c r="K56" i="2"/>
  <c r="L56" i="2"/>
  <c r="M56" i="2"/>
  <c r="N56" i="2"/>
  <c r="K57" i="2"/>
  <c r="L57" i="2"/>
  <c r="M57" i="2"/>
  <c r="N57" i="2"/>
  <c r="K58" i="2"/>
  <c r="L58" i="2"/>
  <c r="M58" i="2"/>
  <c r="N58" i="2"/>
  <c r="K59" i="2"/>
  <c r="L59" i="2"/>
  <c r="M59" i="2"/>
  <c r="N59" i="2"/>
  <c r="K60" i="2"/>
  <c r="L60" i="2"/>
  <c r="M60" i="2"/>
  <c r="N60" i="2"/>
  <c r="K61" i="2"/>
  <c r="L61" i="2"/>
  <c r="M61" i="2"/>
  <c r="N61" i="2"/>
  <c r="K62" i="2"/>
  <c r="L62" i="2"/>
  <c r="M62" i="2"/>
  <c r="N62" i="2"/>
  <c r="K63" i="2"/>
  <c r="L63" i="2"/>
  <c r="M63" i="2"/>
  <c r="N63" i="2"/>
  <c r="K64" i="2"/>
  <c r="L64" i="2"/>
  <c r="M64" i="2"/>
  <c r="N64" i="2"/>
  <c r="K65" i="2"/>
  <c r="L65" i="2"/>
  <c r="M65" i="2"/>
  <c r="N65" i="2"/>
  <c r="K66" i="2"/>
  <c r="L66" i="2"/>
  <c r="M66" i="2"/>
  <c r="N66" i="2"/>
  <c r="K67" i="2"/>
  <c r="L67" i="2"/>
  <c r="M67" i="2"/>
  <c r="N67" i="2"/>
  <c r="K68" i="2"/>
  <c r="L68" i="2"/>
  <c r="M68" i="2"/>
  <c r="N68" i="2"/>
  <c r="K69" i="2"/>
  <c r="L69" i="2"/>
  <c r="M69" i="2"/>
  <c r="N69" i="2"/>
  <c r="K70" i="2"/>
  <c r="L70" i="2"/>
  <c r="M70" i="2"/>
  <c r="N70" i="2"/>
  <c r="K71" i="2"/>
  <c r="L71" i="2"/>
  <c r="M71" i="2"/>
  <c r="N71" i="2"/>
  <c r="K72" i="2"/>
  <c r="L72" i="2"/>
  <c r="M72" i="2"/>
  <c r="N72" i="2"/>
  <c r="K73" i="2"/>
  <c r="L73" i="2"/>
  <c r="M73" i="2"/>
  <c r="N73" i="2"/>
  <c r="K74" i="2"/>
  <c r="L74" i="2"/>
  <c r="M74" i="2"/>
  <c r="N74" i="2"/>
  <c r="K75" i="2"/>
  <c r="L75" i="2"/>
  <c r="M75" i="2"/>
  <c r="N75" i="2"/>
  <c r="K76" i="2"/>
  <c r="L76" i="2"/>
  <c r="M76" i="2"/>
  <c r="N76" i="2"/>
  <c r="K77" i="2"/>
  <c r="L77" i="2"/>
  <c r="M77" i="2"/>
  <c r="N77" i="2"/>
  <c r="K78" i="2"/>
  <c r="L78" i="2"/>
  <c r="M78" i="2"/>
  <c r="N78" i="2"/>
  <c r="K79" i="2"/>
  <c r="L79" i="2"/>
  <c r="M79" i="2"/>
  <c r="N79" i="2"/>
  <c r="K80" i="2"/>
  <c r="L80" i="2"/>
  <c r="M80" i="2"/>
  <c r="N80" i="2"/>
  <c r="K81" i="2"/>
  <c r="L81" i="2"/>
  <c r="M81" i="2"/>
  <c r="N81" i="2"/>
  <c r="K82" i="2"/>
  <c r="L82" i="2"/>
  <c r="M82" i="2"/>
  <c r="N82" i="2"/>
  <c r="K83" i="2"/>
  <c r="L83" i="2"/>
  <c r="M83" i="2"/>
  <c r="N83" i="2"/>
  <c r="K84" i="2"/>
  <c r="L84" i="2"/>
  <c r="M84" i="2"/>
  <c r="N84" i="2"/>
  <c r="K85" i="2"/>
  <c r="L85" i="2"/>
  <c r="M85" i="2"/>
  <c r="N85" i="2"/>
  <c r="K86" i="2"/>
  <c r="L86" i="2"/>
  <c r="M86" i="2"/>
  <c r="N86" i="2"/>
  <c r="K87" i="2"/>
  <c r="L87" i="2"/>
  <c r="M87" i="2"/>
  <c r="N87" i="2"/>
  <c r="K88" i="2"/>
  <c r="L88" i="2"/>
  <c r="M88" i="2"/>
  <c r="N88" i="2"/>
  <c r="K89" i="2"/>
  <c r="L89" i="2"/>
  <c r="M89" i="2"/>
  <c r="N89" i="2"/>
  <c r="K90" i="2"/>
  <c r="L90" i="2"/>
  <c r="M90" i="2"/>
  <c r="N90" i="2"/>
  <c r="K91" i="2"/>
  <c r="L91" i="2"/>
  <c r="M91" i="2"/>
  <c r="N91" i="2"/>
  <c r="K92" i="2"/>
  <c r="L92" i="2"/>
  <c r="M92" i="2"/>
  <c r="N92" i="2"/>
  <c r="K93" i="2"/>
  <c r="L93" i="2"/>
  <c r="M93" i="2"/>
  <c r="N93" i="2"/>
  <c r="K94" i="2"/>
  <c r="L94" i="2"/>
  <c r="M94" i="2"/>
  <c r="N94" i="2"/>
  <c r="K95" i="2"/>
  <c r="L95" i="2"/>
  <c r="M95" i="2"/>
  <c r="N95" i="2"/>
  <c r="K96" i="2"/>
  <c r="L96" i="2"/>
  <c r="M96" i="2"/>
  <c r="N96" i="2"/>
  <c r="K97" i="2"/>
  <c r="L97" i="2"/>
  <c r="M97" i="2"/>
  <c r="N97" i="2"/>
  <c r="K98" i="2"/>
  <c r="L98" i="2"/>
  <c r="M98" i="2"/>
  <c r="N98" i="2"/>
  <c r="K99" i="2"/>
  <c r="L99" i="2"/>
  <c r="M99" i="2"/>
  <c r="N99" i="2"/>
  <c r="K100" i="2"/>
  <c r="L100" i="2"/>
  <c r="M100" i="2"/>
  <c r="N100" i="2"/>
  <c r="K101" i="2"/>
  <c r="L101" i="2"/>
  <c r="M101" i="2"/>
  <c r="N101" i="2"/>
  <c r="K102" i="2"/>
  <c r="L102" i="2"/>
  <c r="M102" i="2"/>
  <c r="N102" i="2"/>
  <c r="K103" i="2"/>
  <c r="L103" i="2"/>
  <c r="M103" i="2"/>
  <c r="N103" i="2"/>
  <c r="K104" i="2"/>
  <c r="L104" i="2"/>
  <c r="M104" i="2"/>
  <c r="N104" i="2"/>
  <c r="K105" i="2"/>
  <c r="L105" i="2"/>
  <c r="M105" i="2"/>
  <c r="N105" i="2"/>
  <c r="K106" i="2"/>
  <c r="L106" i="2"/>
  <c r="M106" i="2"/>
  <c r="N106" i="2"/>
  <c r="K107" i="2"/>
  <c r="L107" i="2"/>
  <c r="M107" i="2"/>
  <c r="N107" i="2"/>
  <c r="K108" i="2"/>
  <c r="L108" i="2"/>
  <c r="M108" i="2"/>
  <c r="N108" i="2"/>
  <c r="K109" i="2"/>
  <c r="L109" i="2"/>
  <c r="M109" i="2"/>
  <c r="N109" i="2"/>
  <c r="K110" i="2"/>
  <c r="L110" i="2"/>
  <c r="M110" i="2"/>
  <c r="N110" i="2"/>
  <c r="K111" i="2"/>
  <c r="L111" i="2"/>
  <c r="M111" i="2"/>
  <c r="N111" i="2"/>
  <c r="K112" i="2"/>
  <c r="L112" i="2"/>
  <c r="M112" i="2"/>
  <c r="N112" i="2"/>
  <c r="K113" i="2"/>
  <c r="L113" i="2"/>
  <c r="M113" i="2"/>
  <c r="N113" i="2"/>
  <c r="K114" i="2"/>
  <c r="L114" i="2"/>
  <c r="M114" i="2"/>
  <c r="N114" i="2"/>
  <c r="K115" i="2"/>
  <c r="L115" i="2"/>
  <c r="M115" i="2"/>
  <c r="N115" i="2"/>
  <c r="K116" i="2"/>
  <c r="L116" i="2"/>
  <c r="M116" i="2"/>
  <c r="N116" i="2"/>
  <c r="K117" i="2"/>
  <c r="L117" i="2"/>
  <c r="M117" i="2"/>
  <c r="N117" i="2"/>
  <c r="K118" i="2"/>
  <c r="L118" i="2"/>
  <c r="M118" i="2"/>
  <c r="N118" i="2"/>
  <c r="K119" i="2"/>
  <c r="L119" i="2"/>
  <c r="M119" i="2"/>
  <c r="N119" i="2"/>
  <c r="K120" i="2"/>
  <c r="L120" i="2"/>
  <c r="M120" i="2"/>
  <c r="N120" i="2"/>
  <c r="K121" i="2"/>
  <c r="L121" i="2"/>
  <c r="M121" i="2"/>
  <c r="N121" i="2"/>
  <c r="K122" i="2"/>
  <c r="L122" i="2"/>
  <c r="M122" i="2"/>
  <c r="N122" i="2"/>
  <c r="K123" i="2"/>
  <c r="L123" i="2"/>
  <c r="M123" i="2"/>
  <c r="N123" i="2"/>
  <c r="K124" i="2"/>
  <c r="L124" i="2"/>
  <c r="M124" i="2"/>
  <c r="N124" i="2"/>
  <c r="K125" i="2"/>
  <c r="L125" i="2"/>
  <c r="M125" i="2"/>
  <c r="N125" i="2"/>
  <c r="K126" i="2"/>
  <c r="L126" i="2"/>
  <c r="M126" i="2"/>
  <c r="N126" i="2"/>
  <c r="K127" i="2"/>
  <c r="L127" i="2"/>
  <c r="M127" i="2"/>
  <c r="N127" i="2"/>
  <c r="K128" i="2"/>
  <c r="L128" i="2"/>
  <c r="M128" i="2"/>
  <c r="N128" i="2"/>
  <c r="K129" i="2"/>
  <c r="L129" i="2"/>
  <c r="M129" i="2"/>
  <c r="N129" i="2"/>
  <c r="K130" i="2"/>
  <c r="L130" i="2"/>
  <c r="M130" i="2"/>
  <c r="N130" i="2"/>
  <c r="K131" i="2"/>
  <c r="L131" i="2"/>
  <c r="M131" i="2"/>
  <c r="N131" i="2"/>
  <c r="K132" i="2"/>
  <c r="L132" i="2"/>
  <c r="M132" i="2"/>
  <c r="N132" i="2"/>
  <c r="K133" i="2"/>
  <c r="L133" i="2"/>
  <c r="M133" i="2"/>
  <c r="N133" i="2"/>
  <c r="K134" i="2"/>
  <c r="L134" i="2"/>
  <c r="M134" i="2"/>
  <c r="N134" i="2"/>
  <c r="K135" i="2"/>
  <c r="L135" i="2"/>
  <c r="M135" i="2"/>
  <c r="N135" i="2"/>
  <c r="K136" i="2"/>
  <c r="L136" i="2"/>
  <c r="M136" i="2"/>
  <c r="N136" i="2"/>
  <c r="K137" i="2"/>
  <c r="L137" i="2"/>
  <c r="M137" i="2"/>
  <c r="N137" i="2"/>
  <c r="K138" i="2"/>
  <c r="L138" i="2"/>
  <c r="M138" i="2"/>
  <c r="N138" i="2"/>
  <c r="K139" i="2"/>
  <c r="L139" i="2"/>
  <c r="M139" i="2"/>
  <c r="N139" i="2"/>
  <c r="K140" i="2"/>
  <c r="L140" i="2"/>
  <c r="M140" i="2"/>
  <c r="N140" i="2"/>
  <c r="K141" i="2"/>
  <c r="L141" i="2"/>
  <c r="M141" i="2"/>
  <c r="N141" i="2"/>
  <c r="K142" i="2"/>
  <c r="L142" i="2"/>
  <c r="M142" i="2"/>
  <c r="N142" i="2"/>
  <c r="K143" i="2"/>
  <c r="L143" i="2"/>
  <c r="M143" i="2"/>
  <c r="N143" i="2"/>
  <c r="K144" i="2"/>
  <c r="L144" i="2"/>
  <c r="M144" i="2"/>
  <c r="N144" i="2"/>
  <c r="K145" i="2"/>
  <c r="L145" i="2"/>
  <c r="M145" i="2"/>
  <c r="N145" i="2"/>
  <c r="K146" i="2"/>
  <c r="L146" i="2"/>
  <c r="M146" i="2"/>
  <c r="N146" i="2"/>
  <c r="K147" i="2"/>
  <c r="L147" i="2"/>
  <c r="M147" i="2"/>
  <c r="N147" i="2"/>
  <c r="K148" i="2"/>
  <c r="L148" i="2"/>
  <c r="M148" i="2"/>
  <c r="N148" i="2"/>
  <c r="K149" i="2"/>
  <c r="L149" i="2"/>
  <c r="M149" i="2"/>
  <c r="N149" i="2"/>
  <c r="K150" i="2"/>
  <c r="L150" i="2"/>
  <c r="M150" i="2"/>
  <c r="N150" i="2"/>
  <c r="K151" i="2"/>
  <c r="L151" i="2"/>
  <c r="M151" i="2"/>
  <c r="N151" i="2"/>
  <c r="K152" i="2"/>
  <c r="L152" i="2"/>
  <c r="M152" i="2"/>
  <c r="N152" i="2"/>
  <c r="K153" i="2"/>
  <c r="L153" i="2"/>
  <c r="M153" i="2"/>
  <c r="N153" i="2"/>
  <c r="K154" i="2"/>
  <c r="L154" i="2"/>
  <c r="M154" i="2"/>
  <c r="N154" i="2"/>
  <c r="K155" i="2"/>
  <c r="L155" i="2"/>
  <c r="M155" i="2"/>
  <c r="N155" i="2"/>
  <c r="K156" i="2"/>
  <c r="L156" i="2"/>
  <c r="M156" i="2"/>
  <c r="N156" i="2"/>
  <c r="K157" i="2"/>
  <c r="L157" i="2"/>
  <c r="M157" i="2"/>
  <c r="N157" i="2"/>
  <c r="K158" i="2"/>
  <c r="L158" i="2"/>
  <c r="M158" i="2"/>
  <c r="N158" i="2"/>
  <c r="K159" i="2"/>
  <c r="L159" i="2"/>
  <c r="M159" i="2"/>
  <c r="N159" i="2"/>
  <c r="K160" i="2"/>
  <c r="L160" i="2"/>
  <c r="M160" i="2"/>
  <c r="N160" i="2"/>
  <c r="K161" i="2"/>
  <c r="L161" i="2"/>
  <c r="M161" i="2"/>
  <c r="N161" i="2"/>
  <c r="K162" i="2"/>
  <c r="L162" i="2"/>
  <c r="M162" i="2"/>
  <c r="N162" i="2"/>
  <c r="K163" i="2"/>
  <c r="L163" i="2"/>
  <c r="M163" i="2"/>
  <c r="N163" i="2"/>
  <c r="K164" i="2"/>
  <c r="L164" i="2"/>
  <c r="M164" i="2"/>
  <c r="N164" i="2"/>
  <c r="K165" i="2"/>
  <c r="L165" i="2"/>
  <c r="M165" i="2"/>
  <c r="N165" i="2"/>
  <c r="K166" i="2"/>
  <c r="L166" i="2"/>
  <c r="M166" i="2"/>
  <c r="N166" i="2"/>
  <c r="K167" i="2"/>
  <c r="L167" i="2"/>
  <c r="M167" i="2"/>
  <c r="N167" i="2"/>
  <c r="K168" i="2"/>
  <c r="L168" i="2"/>
  <c r="M168" i="2"/>
  <c r="N168" i="2"/>
  <c r="K169" i="2"/>
  <c r="L169" i="2"/>
  <c r="M169" i="2"/>
  <c r="N169" i="2"/>
  <c r="K170" i="2"/>
  <c r="L170" i="2"/>
  <c r="M170" i="2"/>
  <c r="N170" i="2"/>
  <c r="K171" i="2"/>
  <c r="L171" i="2"/>
  <c r="M171" i="2"/>
  <c r="N171" i="2"/>
  <c r="K172" i="2"/>
  <c r="L172" i="2"/>
  <c r="M172" i="2"/>
  <c r="N172" i="2"/>
  <c r="K173" i="2"/>
  <c r="L173" i="2"/>
  <c r="M173" i="2"/>
  <c r="N173" i="2"/>
  <c r="K174" i="2"/>
  <c r="L174" i="2"/>
  <c r="M174" i="2"/>
  <c r="N174" i="2"/>
  <c r="K175" i="2"/>
  <c r="L175" i="2"/>
  <c r="M175" i="2"/>
  <c r="N175" i="2"/>
  <c r="K176" i="2"/>
  <c r="L176" i="2"/>
  <c r="M176" i="2"/>
  <c r="N176" i="2"/>
  <c r="K177" i="2"/>
  <c r="L177" i="2"/>
  <c r="M177" i="2"/>
  <c r="N177" i="2"/>
  <c r="K178" i="2"/>
  <c r="L178" i="2"/>
  <c r="M178" i="2"/>
  <c r="N178" i="2"/>
  <c r="K179" i="2"/>
  <c r="L179" i="2"/>
  <c r="M179" i="2"/>
  <c r="N179" i="2"/>
  <c r="K180" i="2"/>
  <c r="L180" i="2"/>
  <c r="M180" i="2"/>
  <c r="N180" i="2"/>
  <c r="K181" i="2"/>
  <c r="L181" i="2"/>
  <c r="M181" i="2"/>
  <c r="N181" i="2"/>
  <c r="K182" i="2"/>
  <c r="L182" i="2"/>
  <c r="M182" i="2"/>
  <c r="N182" i="2"/>
  <c r="K183" i="2"/>
  <c r="L183" i="2"/>
  <c r="M183" i="2"/>
  <c r="N183" i="2"/>
  <c r="K184" i="2"/>
  <c r="L184" i="2"/>
  <c r="M184" i="2"/>
  <c r="N184" i="2"/>
  <c r="K185" i="2"/>
  <c r="L185" i="2"/>
  <c r="M185" i="2"/>
  <c r="N185" i="2"/>
  <c r="K186" i="2"/>
  <c r="L186" i="2"/>
  <c r="M186" i="2"/>
  <c r="N186" i="2"/>
  <c r="K187" i="2"/>
  <c r="L187" i="2"/>
  <c r="M187" i="2"/>
  <c r="N187" i="2"/>
  <c r="K188" i="2"/>
  <c r="L188" i="2"/>
  <c r="M188" i="2"/>
  <c r="N188" i="2"/>
  <c r="K189" i="2"/>
  <c r="L189" i="2"/>
  <c r="M189" i="2"/>
  <c r="N189" i="2"/>
  <c r="K190" i="2"/>
  <c r="L190" i="2"/>
  <c r="M190" i="2"/>
  <c r="N190" i="2"/>
  <c r="K191" i="2"/>
  <c r="L191" i="2"/>
  <c r="M191" i="2"/>
  <c r="N191" i="2"/>
  <c r="K192" i="2"/>
  <c r="L192" i="2"/>
  <c r="M192" i="2"/>
  <c r="N192" i="2"/>
  <c r="K193" i="2"/>
  <c r="L193" i="2"/>
  <c r="M193" i="2"/>
  <c r="N193" i="2"/>
  <c r="K194" i="2"/>
  <c r="L194" i="2"/>
  <c r="M194" i="2"/>
  <c r="N194" i="2"/>
  <c r="K195" i="2"/>
  <c r="L195" i="2"/>
  <c r="M195" i="2"/>
  <c r="N195" i="2"/>
  <c r="K196" i="2"/>
  <c r="L196" i="2"/>
  <c r="M196" i="2"/>
  <c r="N196" i="2"/>
  <c r="K197" i="2"/>
  <c r="L197" i="2"/>
  <c r="M197" i="2"/>
  <c r="N197" i="2"/>
  <c r="K198" i="2"/>
  <c r="L198" i="2"/>
  <c r="M198" i="2"/>
  <c r="N198" i="2"/>
  <c r="K199" i="2"/>
  <c r="L199" i="2"/>
  <c r="M199" i="2"/>
  <c r="N199" i="2"/>
  <c r="K200" i="2"/>
  <c r="L200" i="2"/>
  <c r="M200" i="2"/>
  <c r="N200" i="2"/>
  <c r="K201" i="2"/>
  <c r="L201" i="2"/>
  <c r="M201" i="2"/>
  <c r="N201" i="2"/>
  <c r="K202" i="2"/>
  <c r="L202" i="2"/>
  <c r="M202" i="2"/>
  <c r="N202" i="2"/>
  <c r="K203" i="2"/>
  <c r="L203" i="2"/>
  <c r="M203" i="2"/>
  <c r="N203" i="2"/>
  <c r="K204" i="2"/>
  <c r="L204" i="2"/>
  <c r="M204" i="2"/>
  <c r="N204" i="2"/>
  <c r="K205" i="2"/>
  <c r="L205" i="2"/>
  <c r="M205" i="2"/>
  <c r="N205" i="2"/>
  <c r="K206" i="2"/>
  <c r="L206" i="2"/>
  <c r="M206" i="2"/>
  <c r="N206" i="2"/>
  <c r="K207" i="2"/>
  <c r="L207" i="2"/>
  <c r="M207" i="2"/>
  <c r="N207" i="2"/>
  <c r="K208" i="2"/>
  <c r="L208" i="2"/>
  <c r="M208" i="2"/>
  <c r="N208" i="2"/>
  <c r="K209" i="2"/>
  <c r="L209" i="2"/>
  <c r="M209" i="2"/>
  <c r="N209" i="2"/>
  <c r="K210" i="2"/>
  <c r="L210" i="2"/>
  <c r="M210" i="2"/>
  <c r="N210" i="2"/>
  <c r="K211" i="2"/>
  <c r="L211" i="2"/>
  <c r="M211" i="2"/>
  <c r="N211" i="2"/>
  <c r="K212" i="2"/>
  <c r="L212" i="2"/>
  <c r="M212" i="2"/>
  <c r="N212" i="2"/>
  <c r="K213" i="2"/>
  <c r="L213" i="2"/>
  <c r="M213" i="2"/>
  <c r="N213" i="2"/>
  <c r="K214" i="2"/>
  <c r="L214" i="2"/>
  <c r="M214" i="2"/>
  <c r="N214" i="2"/>
  <c r="K215" i="2"/>
  <c r="L215" i="2"/>
  <c r="M215" i="2"/>
  <c r="N215" i="2"/>
  <c r="K216" i="2"/>
  <c r="L216" i="2"/>
  <c r="M216" i="2"/>
  <c r="N216" i="2"/>
  <c r="K217" i="2"/>
  <c r="L217" i="2"/>
  <c r="M217" i="2"/>
  <c r="N217" i="2"/>
  <c r="K218" i="2"/>
  <c r="L218" i="2"/>
  <c r="M218" i="2"/>
  <c r="N218" i="2"/>
  <c r="K219" i="2"/>
  <c r="L219" i="2"/>
  <c r="M219" i="2"/>
  <c r="N219" i="2"/>
  <c r="K220" i="2"/>
  <c r="L220" i="2"/>
  <c r="M220" i="2"/>
  <c r="N220" i="2"/>
  <c r="K221" i="2"/>
  <c r="L221" i="2"/>
  <c r="M221" i="2"/>
  <c r="N221" i="2"/>
  <c r="K222" i="2"/>
  <c r="L222" i="2"/>
  <c r="M222" i="2"/>
  <c r="N222" i="2"/>
  <c r="K223" i="2"/>
  <c r="L223" i="2"/>
  <c r="M223" i="2"/>
  <c r="N223" i="2"/>
  <c r="K224" i="2"/>
  <c r="L224" i="2"/>
  <c r="M224" i="2"/>
  <c r="N224" i="2"/>
  <c r="K225" i="2"/>
  <c r="L225" i="2"/>
  <c r="M225" i="2"/>
  <c r="N225" i="2"/>
  <c r="K226" i="2"/>
  <c r="L226" i="2"/>
  <c r="M226" i="2"/>
  <c r="N226" i="2"/>
  <c r="K227" i="2"/>
  <c r="L227" i="2"/>
  <c r="M227" i="2"/>
  <c r="N227" i="2"/>
  <c r="K228" i="2"/>
  <c r="L228" i="2"/>
  <c r="M228" i="2"/>
  <c r="N228" i="2"/>
  <c r="K229" i="2"/>
  <c r="L229" i="2"/>
  <c r="M229" i="2"/>
  <c r="N229" i="2"/>
  <c r="K230" i="2"/>
  <c r="L230" i="2"/>
  <c r="M230" i="2"/>
  <c r="N230" i="2"/>
  <c r="K231" i="2"/>
  <c r="L231" i="2"/>
  <c r="M231" i="2"/>
  <c r="N231" i="2"/>
  <c r="K232" i="2"/>
  <c r="L232" i="2"/>
  <c r="M232" i="2"/>
  <c r="N232" i="2"/>
  <c r="K233" i="2"/>
  <c r="L233" i="2"/>
  <c r="M233" i="2"/>
  <c r="N233" i="2"/>
  <c r="K234" i="2"/>
  <c r="L234" i="2"/>
  <c r="M234" i="2"/>
  <c r="N234" i="2"/>
  <c r="K235" i="2"/>
  <c r="L235" i="2"/>
  <c r="M235" i="2"/>
  <c r="N235" i="2"/>
  <c r="K236" i="2"/>
  <c r="L236" i="2"/>
  <c r="M236" i="2"/>
  <c r="N236" i="2"/>
  <c r="K237" i="2"/>
  <c r="L237" i="2"/>
  <c r="M237" i="2"/>
  <c r="N237" i="2"/>
  <c r="K238" i="2"/>
  <c r="L238" i="2"/>
  <c r="M238" i="2"/>
  <c r="N238" i="2"/>
  <c r="K239" i="2"/>
  <c r="L239" i="2"/>
  <c r="M239" i="2"/>
  <c r="N239" i="2"/>
  <c r="K240" i="2"/>
  <c r="L240" i="2"/>
  <c r="M240" i="2"/>
  <c r="N240" i="2"/>
  <c r="K241" i="2"/>
  <c r="L241" i="2"/>
  <c r="M241" i="2"/>
  <c r="N241" i="2"/>
  <c r="K242" i="2"/>
  <c r="L242" i="2"/>
  <c r="M242" i="2"/>
  <c r="N242" i="2"/>
  <c r="K243" i="2"/>
  <c r="L243" i="2"/>
  <c r="M243" i="2"/>
  <c r="N243" i="2"/>
  <c r="K244" i="2"/>
  <c r="L244" i="2"/>
  <c r="M244" i="2"/>
  <c r="N244" i="2"/>
  <c r="K245" i="2"/>
  <c r="L245" i="2"/>
  <c r="M245" i="2"/>
  <c r="N245" i="2"/>
  <c r="K246" i="2"/>
  <c r="L246" i="2"/>
  <c r="M246" i="2"/>
  <c r="N246" i="2"/>
  <c r="K247" i="2"/>
  <c r="L247" i="2"/>
  <c r="M247" i="2"/>
  <c r="N247" i="2"/>
  <c r="K248" i="2"/>
  <c r="L248" i="2"/>
  <c r="M248" i="2"/>
  <c r="N248" i="2"/>
  <c r="K249" i="2"/>
  <c r="L249" i="2"/>
  <c r="M249" i="2"/>
  <c r="N249" i="2"/>
  <c r="K250" i="2"/>
  <c r="L250" i="2"/>
  <c r="M250" i="2"/>
  <c r="N250" i="2"/>
  <c r="K251" i="2"/>
  <c r="L251" i="2"/>
  <c r="M251" i="2"/>
  <c r="N251" i="2"/>
  <c r="K252" i="2"/>
  <c r="L252" i="2"/>
  <c r="M252" i="2"/>
  <c r="N252" i="2"/>
  <c r="K253" i="2"/>
  <c r="L253" i="2"/>
  <c r="M253" i="2"/>
  <c r="N253" i="2"/>
  <c r="K254" i="2"/>
  <c r="L254" i="2"/>
  <c r="M254" i="2"/>
  <c r="N254" i="2"/>
  <c r="K255" i="2"/>
  <c r="L255" i="2"/>
  <c r="M255" i="2"/>
  <c r="N255" i="2"/>
  <c r="K256" i="2"/>
  <c r="L256" i="2"/>
  <c r="M256" i="2"/>
  <c r="N256" i="2"/>
  <c r="K257" i="2"/>
  <c r="L257" i="2"/>
  <c r="M257" i="2"/>
  <c r="N257" i="2"/>
  <c r="K258" i="2"/>
  <c r="L258" i="2"/>
  <c r="M258" i="2"/>
  <c r="N258" i="2"/>
  <c r="K259" i="2"/>
  <c r="L259" i="2"/>
  <c r="M259" i="2"/>
  <c r="N259" i="2"/>
  <c r="K260" i="2"/>
  <c r="L260" i="2"/>
  <c r="M260" i="2"/>
  <c r="N260" i="2"/>
  <c r="K261" i="2"/>
  <c r="L261" i="2"/>
  <c r="M261" i="2"/>
  <c r="N261" i="2"/>
  <c r="K262" i="2"/>
  <c r="L262" i="2"/>
  <c r="M262" i="2"/>
  <c r="N262" i="2"/>
  <c r="K263" i="2"/>
  <c r="L263" i="2"/>
  <c r="M263" i="2"/>
  <c r="N263" i="2"/>
  <c r="K264" i="2"/>
  <c r="L264" i="2"/>
  <c r="M264" i="2"/>
  <c r="N264" i="2"/>
  <c r="K265" i="2"/>
  <c r="L265" i="2"/>
  <c r="M265" i="2"/>
  <c r="N265" i="2"/>
  <c r="K266" i="2"/>
  <c r="L266" i="2"/>
  <c r="M266" i="2"/>
  <c r="N266" i="2"/>
  <c r="K267" i="2"/>
  <c r="L267" i="2"/>
  <c r="M267" i="2"/>
  <c r="N267" i="2"/>
  <c r="K268" i="2"/>
  <c r="L268" i="2"/>
  <c r="M268" i="2"/>
  <c r="N268" i="2"/>
  <c r="K269" i="2"/>
  <c r="L269" i="2"/>
  <c r="M269" i="2"/>
  <c r="N269" i="2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H26" i="1"/>
  <c r="G26" i="1"/>
  <c r="F26" i="1"/>
  <c r="I25" i="1"/>
  <c r="G25" i="1"/>
  <c r="F25" i="1"/>
  <c r="F24" i="1"/>
  <c r="H23" i="1"/>
</calcChain>
</file>

<file path=xl/sharedStrings.xml><?xml version="1.0" encoding="utf-8"?>
<sst xmlns="http://schemas.openxmlformats.org/spreadsheetml/2006/main" count="49" uniqueCount="39">
  <si>
    <t>California State University, Monterey Bay</t>
  </si>
  <si>
    <t>Claimants Name</t>
  </si>
  <si>
    <t>Residence Address</t>
  </si>
  <si>
    <t>City</t>
  </si>
  <si>
    <t>State</t>
  </si>
  <si>
    <t>Zip Code</t>
  </si>
  <si>
    <t>Travel Start Date:</t>
  </si>
  <si>
    <t>Travel End Date:</t>
  </si>
  <si>
    <t>City and Zip code (Only Enter Lodging Destinations)</t>
  </si>
  <si>
    <t>Domestic Rates (GSA)</t>
  </si>
  <si>
    <t>Travel Details</t>
  </si>
  <si>
    <t>Provided Meals/
Meals outside of Trip</t>
  </si>
  <si>
    <t>Location</t>
  </si>
  <si>
    <t>Rate Type</t>
  </si>
  <si>
    <t>Notes (optional)</t>
  </si>
  <si>
    <t>Travel Date</t>
  </si>
  <si>
    <t>Personal Day?
Yes = 1</t>
  </si>
  <si>
    <t># Provided Breakfasts</t>
  </si>
  <si>
    <t># Provided Lunches</t>
  </si>
  <si>
    <t># Provided Dinners</t>
  </si>
  <si>
    <t>M&amp;IE Total</t>
  </si>
  <si>
    <t>Full Day Per Diem</t>
  </si>
  <si>
    <t>First/Last Day Per Diem</t>
  </si>
  <si>
    <t>&gt;265</t>
  </si>
  <si>
    <t>Incidental</t>
  </si>
  <si>
    <t>Dinner</t>
  </si>
  <si>
    <t>Lunch</t>
  </si>
  <si>
    <t>Bfast</t>
  </si>
  <si>
    <t>Per Diem Rate</t>
  </si>
  <si>
    <t>Incidentals</t>
  </si>
  <si>
    <t>Breakfast</t>
  </si>
  <si>
    <t>M &amp;IE Rate</t>
  </si>
  <si>
    <t>Domestic Ranges (updated 10/15/2024)</t>
  </si>
  <si>
    <t>International Deductions</t>
  </si>
  <si>
    <t xml:space="preserve">Meals  </t>
  </si>
  <si>
    <t>Column1</t>
  </si>
  <si>
    <t>Travel Summary</t>
  </si>
  <si>
    <t>Total Reimbursable Expense:</t>
  </si>
  <si>
    <t>Non-Employee Worksheet for Concur Per Diem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</si>
</sst>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 Light"/>
      <family val="2"/>
      <scheme val="major"/>
    </font>
    <font>
      <sz val="10"/>
      <color theme="1"/>
      <name val="Roboto"/>
    </font>
    <font>
      <u/>
      <sz val="10"/>
      <color theme="8" tint="-0.249977111117893"/>
      <name val="Roboto"/>
    </font>
    <font>
      <i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1B1B1B"/>
      <name val="Calibri"/>
      <family val="2"/>
      <scheme val="minor"/>
    </font>
    <font>
      <b/>
      <sz val="10"/>
      <color rgb="FF1B1B1B"/>
      <name val="Roboto"/>
    </font>
    <font>
      <sz val="10.5"/>
      <color rgb="FF1B1B1B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8"/>
      <color rgb="FF1B1B1B"/>
      <name val="Roboto"/>
    </font>
    <font>
      <b/>
      <sz val="10"/>
      <color theme="1"/>
      <name val="Verdana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EBAC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6EB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88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14" fontId="8" fillId="0" borderId="0" xfId="0" applyNumberFormat="1" applyFont="1" applyAlignment="1" applyProtection="1">
      <alignment horizontal="left"/>
      <protection locked="0"/>
    </xf>
    <xf numFmtId="43" fontId="10" fillId="2" borderId="10" xfId="3" applyNumberFormat="1" applyFont="1" applyFill="1" applyBorder="1"/>
    <xf numFmtId="43" fontId="11" fillId="0" borderId="15" xfId="3" applyNumberFormat="1" applyFont="1" applyBorder="1" applyAlignment="1" applyProtection="1">
      <alignment horizontal="left"/>
      <protection locked="0"/>
    </xf>
    <xf numFmtId="43" fontId="11" fillId="0" borderId="0" xfId="3" applyNumberFormat="1" applyFont="1" applyProtection="1">
      <protection locked="0"/>
    </xf>
    <xf numFmtId="43" fontId="11" fillId="0" borderId="0" xfId="3" applyNumberFormat="1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right"/>
      <protection locked="0"/>
    </xf>
    <xf numFmtId="0" fontId="14" fillId="0" borderId="17" xfId="2" applyFont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5" fillId="0" borderId="0" xfId="0" applyFont="1" applyAlignment="1">
      <alignment horizontal="left" vertical="top" wrapText="1"/>
    </xf>
    <xf numFmtId="0" fontId="13" fillId="3" borderId="17" xfId="0" applyFont="1" applyFill="1" applyBorder="1" applyProtection="1"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0" fillId="0" borderId="21" xfId="0" applyBorder="1" applyProtection="1">
      <protection locked="0"/>
    </xf>
    <xf numFmtId="0" fontId="16" fillId="0" borderId="19" xfId="0" applyFont="1" applyBorder="1" applyAlignment="1" applyProtection="1">
      <alignment wrapText="1"/>
      <protection locked="0"/>
    </xf>
    <xf numFmtId="0" fontId="18" fillId="4" borderId="22" xfId="0" applyFont="1" applyFill="1" applyBorder="1" applyAlignment="1" applyProtection="1">
      <alignment vertical="center" wrapText="1"/>
      <protection locked="0"/>
    </xf>
    <xf numFmtId="0" fontId="18" fillId="4" borderId="20" xfId="0" applyFont="1" applyFill="1" applyBorder="1" applyAlignment="1" applyProtection="1">
      <alignment vertical="center" wrapText="1"/>
      <protection locked="0"/>
    </xf>
    <xf numFmtId="0" fontId="18" fillId="4" borderId="20" xfId="0" applyFont="1" applyFill="1" applyBorder="1" applyAlignment="1" applyProtection="1">
      <alignment horizontal="center" vertical="center" wrapText="1"/>
      <protection locked="0"/>
    </xf>
    <xf numFmtId="0" fontId="19" fillId="3" borderId="19" xfId="0" applyFont="1" applyFill="1" applyBorder="1" applyAlignment="1" applyProtection="1">
      <alignment vertical="center" wrapText="1"/>
      <protection locked="0"/>
    </xf>
    <xf numFmtId="0" fontId="19" fillId="3" borderId="17" xfId="0" applyFont="1" applyFill="1" applyBorder="1" applyAlignment="1" applyProtection="1">
      <alignment vertical="center" wrapText="1"/>
      <protection locked="0"/>
    </xf>
    <xf numFmtId="8" fontId="19" fillId="5" borderId="17" xfId="0" applyNumberFormat="1" applyFont="1" applyFill="1" applyBorder="1" applyAlignment="1">
      <alignment vertical="center" wrapText="1"/>
    </xf>
    <xf numFmtId="14" fontId="19" fillId="3" borderId="17" xfId="0" applyNumberFormat="1" applyFont="1" applyFill="1" applyBorder="1" applyAlignment="1" applyProtection="1">
      <alignment vertical="center" wrapText="1"/>
      <protection locked="0"/>
    </xf>
    <xf numFmtId="1" fontId="19" fillId="3" borderId="17" xfId="0" applyNumberFormat="1" applyFont="1" applyFill="1" applyBorder="1" applyAlignment="1" applyProtection="1">
      <alignment vertical="center" wrapText="1"/>
      <protection locked="0"/>
    </xf>
    <xf numFmtId="0" fontId="13" fillId="3" borderId="18" xfId="0" applyFont="1" applyFill="1" applyBorder="1" applyProtection="1">
      <protection locked="0"/>
    </xf>
    <xf numFmtId="0" fontId="14" fillId="0" borderId="0" xfId="2" applyFont="1" applyBorder="1" applyAlignment="1" applyProtection="1">
      <alignment vertical="top" wrapText="1"/>
      <protection locked="0"/>
    </xf>
    <xf numFmtId="0" fontId="13" fillId="0" borderId="0" xfId="0" applyFont="1" applyProtection="1">
      <protection locked="0"/>
    </xf>
    <xf numFmtId="0" fontId="13" fillId="0" borderId="18" xfId="0" applyFont="1" applyBorder="1" applyAlignment="1" applyProtection="1">
      <alignment vertical="top" wrapText="1"/>
      <protection locked="0"/>
    </xf>
    <xf numFmtId="6" fontId="0" fillId="0" borderId="0" xfId="0" applyNumberFormat="1"/>
    <xf numFmtId="0" fontId="21" fillId="6" borderId="23" xfId="0" applyFont="1" applyFill="1" applyBorder="1" applyAlignment="1">
      <alignment vertical="top" wrapText="1"/>
    </xf>
    <xf numFmtId="1" fontId="21" fillId="6" borderId="23" xfId="0" applyNumberFormat="1" applyFont="1" applyFill="1" applyBorder="1" applyAlignment="1">
      <alignment vertical="top" wrapText="1"/>
    </xf>
    <xf numFmtId="6" fontId="21" fillId="6" borderId="23" xfId="0" applyNumberFormat="1" applyFont="1" applyFill="1" applyBorder="1" applyAlignment="1">
      <alignment vertical="top" wrapText="1"/>
    </xf>
    <xf numFmtId="0" fontId="21" fillId="0" borderId="24" xfId="0" applyFont="1" applyBorder="1" applyAlignment="1">
      <alignment vertical="top" wrapText="1"/>
    </xf>
    <xf numFmtId="0" fontId="21" fillId="0" borderId="25" xfId="0" applyFont="1" applyBorder="1" applyAlignment="1">
      <alignment vertical="top" wrapText="1"/>
    </xf>
    <xf numFmtId="6" fontId="21" fillId="0" borderId="26" xfId="0" applyNumberFormat="1" applyFont="1" applyBorder="1" applyAlignment="1">
      <alignment vertical="top" wrapText="1"/>
    </xf>
    <xf numFmtId="0" fontId="21" fillId="0" borderId="27" xfId="0" applyFont="1" applyBorder="1" applyAlignment="1">
      <alignment vertical="top" wrapText="1"/>
    </xf>
    <xf numFmtId="0" fontId="21" fillId="0" borderId="23" xfId="0" applyFont="1" applyBorder="1" applyAlignment="1">
      <alignment vertical="top" wrapText="1"/>
    </xf>
    <xf numFmtId="6" fontId="21" fillId="0" borderId="28" xfId="0" applyNumberFormat="1" applyFont="1" applyBorder="1" applyAlignment="1">
      <alignment vertical="top" wrapText="1"/>
    </xf>
    <xf numFmtId="164" fontId="0" fillId="0" borderId="0" xfId="0" applyNumberFormat="1"/>
    <xf numFmtId="44" fontId="22" fillId="7" borderId="0" xfId="0" applyNumberFormat="1" applyFont="1" applyFill="1" applyAlignment="1">
      <alignment vertical="center" wrapText="1"/>
    </xf>
    <xf numFmtId="164" fontId="22" fillId="7" borderId="0" xfId="0" applyNumberFormat="1" applyFont="1" applyFill="1" applyAlignment="1">
      <alignment vertical="center" wrapText="1"/>
    </xf>
    <xf numFmtId="9" fontId="23" fillId="6" borderId="23" xfId="1" applyFont="1" applyFill="1" applyBorder="1" applyAlignment="1">
      <alignment vertical="center" wrapText="1"/>
    </xf>
    <xf numFmtId="0" fontId="23" fillId="6" borderId="23" xfId="0" applyFont="1" applyFill="1" applyBorder="1" applyAlignment="1">
      <alignment vertical="center" wrapText="1"/>
    </xf>
    <xf numFmtId="9" fontId="23" fillId="0" borderId="27" xfId="1" applyFont="1" applyFill="1" applyBorder="1" applyAlignment="1">
      <alignment vertical="center" wrapText="1"/>
    </xf>
    <xf numFmtId="9" fontId="23" fillId="0" borderId="23" xfId="1" applyFont="1" applyFill="1" applyBorder="1" applyAlignment="1">
      <alignment vertical="center" wrapText="1"/>
    </xf>
    <xf numFmtId="6" fontId="23" fillId="0" borderId="28" xfId="0" applyNumberFormat="1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6" fontId="23" fillId="0" borderId="31" xfId="0" applyNumberFormat="1" applyFont="1" applyBorder="1" applyAlignment="1">
      <alignment vertical="center" wrapText="1"/>
    </xf>
    <xf numFmtId="0" fontId="2" fillId="0" borderId="0" xfId="0" applyFont="1"/>
    <xf numFmtId="6" fontId="16" fillId="0" borderId="0" xfId="0" applyNumberFormat="1" applyFont="1"/>
    <xf numFmtId="8" fontId="19" fillId="5" borderId="17" xfId="0" quotePrefix="1" applyNumberFormat="1" applyFont="1" applyFill="1" applyBorder="1" applyAlignment="1" applyProtection="1">
      <alignment vertical="center" wrapText="1"/>
      <protection locked="0"/>
    </xf>
    <xf numFmtId="8" fontId="20" fillId="0" borderId="0" xfId="0" applyNumberFormat="1" applyFont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right"/>
    </xf>
    <xf numFmtId="8" fontId="0" fillId="0" borderId="22" xfId="0" applyNumberFormat="1" applyBorder="1"/>
    <xf numFmtId="0" fontId="16" fillId="8" borderId="18" xfId="0" applyFont="1" applyFill="1" applyBorder="1" applyAlignment="1">
      <alignment horizontal="center"/>
    </xf>
    <xf numFmtId="0" fontId="16" fillId="8" borderId="21" xfId="0" applyFont="1" applyFill="1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43" fontId="11" fillId="0" borderId="4" xfId="3" applyNumberFormat="1" applyFont="1" applyBorder="1" applyProtection="1">
      <protection locked="0"/>
    </xf>
    <xf numFmtId="43" fontId="11" fillId="0" borderId="5" xfId="3" applyNumberFormat="1" applyFont="1" applyBorder="1" applyProtection="1">
      <protection locked="0"/>
    </xf>
    <xf numFmtId="43" fontId="11" fillId="0" borderId="22" xfId="3" applyNumberFormat="1" applyFont="1" applyBorder="1" applyProtection="1">
      <protection locked="0"/>
    </xf>
    <xf numFmtId="43" fontId="10" fillId="2" borderId="7" xfId="3" applyNumberFormat="1" applyFont="1" applyFill="1" applyBorder="1" applyAlignment="1">
      <alignment horizontal="left"/>
    </xf>
    <xf numFmtId="43" fontId="10" fillId="2" borderId="8" xfId="3" applyNumberFormat="1" applyFont="1" applyFill="1" applyBorder="1" applyAlignment="1">
      <alignment horizontal="left"/>
    </xf>
    <xf numFmtId="43" fontId="10" fillId="2" borderId="9" xfId="3" applyNumberFormat="1" applyFont="1" applyFill="1" applyBorder="1" applyAlignment="1">
      <alignment horizontal="left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21" xfId="0" applyFont="1" applyFill="1" applyBorder="1" applyAlignment="1" applyProtection="1">
      <alignment horizontal="center" vertical="center" wrapText="1"/>
      <protection locked="0"/>
    </xf>
    <xf numFmtId="0" fontId="17" fillId="4" borderId="19" xfId="0" applyFont="1" applyFill="1" applyBorder="1" applyAlignment="1" applyProtection="1">
      <alignment horizontal="center" vertical="center" wrapText="1"/>
      <protection locked="0"/>
    </xf>
    <xf numFmtId="43" fontId="10" fillId="2" borderId="11" xfId="3" applyNumberFormat="1" applyFont="1" applyFill="1" applyBorder="1" applyAlignment="1">
      <alignment horizontal="left"/>
    </xf>
    <xf numFmtId="43" fontId="11" fillId="0" borderId="12" xfId="3" applyNumberFormat="1" applyFont="1" applyBorder="1" applyProtection="1">
      <protection locked="0"/>
    </xf>
    <xf numFmtId="43" fontId="11" fillId="0" borderId="13" xfId="3" applyNumberFormat="1" applyFont="1" applyBorder="1" applyProtection="1">
      <protection locked="0"/>
    </xf>
    <xf numFmtId="43" fontId="11" fillId="0" borderId="14" xfId="3" applyNumberFormat="1" applyFont="1" applyBorder="1" applyProtection="1">
      <protection locked="0"/>
    </xf>
    <xf numFmtId="0" fontId="11" fillId="0" borderId="16" xfId="3" applyFont="1" applyBorder="1" applyAlignment="1" applyProtection="1">
      <alignment horizontal="left"/>
      <protection locked="0"/>
    </xf>
    <xf numFmtId="0" fontId="11" fillId="0" borderId="14" xfId="3" applyFont="1" applyBorder="1" applyAlignment="1" applyProtection="1">
      <alignment horizontal="left"/>
      <protection locked="0"/>
    </xf>
    <xf numFmtId="14" fontId="12" fillId="3" borderId="18" xfId="0" applyNumberFormat="1" applyFont="1" applyFill="1" applyBorder="1" applyAlignment="1" applyProtection="1">
      <alignment horizontal="center"/>
      <protection locked="0"/>
    </xf>
    <xf numFmtId="14" fontId="12" fillId="3" borderId="19" xfId="0" applyNumberFormat="1" applyFont="1" applyFill="1" applyBorder="1" applyAlignment="1" applyProtection="1">
      <alignment horizontal="center"/>
      <protection locked="0"/>
    </xf>
    <xf numFmtId="43" fontId="10" fillId="2" borderId="1" xfId="3" applyNumberFormat="1" applyFont="1" applyFill="1" applyBorder="1" applyAlignment="1">
      <alignment horizontal="left"/>
    </xf>
    <xf numFmtId="43" fontId="10" fillId="2" borderId="2" xfId="3" applyNumberFormat="1" applyFont="1" applyFill="1" applyBorder="1" applyAlignment="1">
      <alignment horizontal="left"/>
    </xf>
    <xf numFmtId="43" fontId="10" fillId="2" borderId="3" xfId="3" applyNumberFormat="1" applyFont="1" applyFill="1" applyBorder="1" applyAlignment="1">
      <alignment horizontal="left"/>
    </xf>
    <xf numFmtId="43" fontId="11" fillId="0" borderId="4" xfId="3" applyNumberFormat="1" applyFont="1" applyBorder="1" applyAlignment="1" applyProtection="1">
      <alignment horizontal="center"/>
      <protection locked="0"/>
    </xf>
    <xf numFmtId="43" fontId="11" fillId="0" borderId="5" xfId="3" applyNumberFormat="1" applyFont="1" applyBorder="1" applyAlignment="1" applyProtection="1">
      <alignment horizontal="center"/>
      <protection locked="0"/>
    </xf>
    <xf numFmtId="43" fontId="11" fillId="0" borderId="22" xfId="3" applyNumberFormat="1" applyFont="1" applyBorder="1" applyAlignment="1" applyProtection="1">
      <alignment horizontal="center"/>
      <protection locked="0"/>
    </xf>
  </cellXfs>
  <cellStyles count="4">
    <cellStyle name="Hyperlink" xfId="2" builtinId="8"/>
    <cellStyle name="Normal" xfId="0" builtinId="0"/>
    <cellStyle name="Normal 2" xfId="3" xr:uid="{CF14E902-2DB4-4231-9653-0FAD277C8388}"/>
    <cellStyle name="Percent" xfId="1" builtinId="5"/>
  </cellStyles>
  <dxfs count="19"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0" formatCode="&quot;$&quot;#,##0_);[Red]\(&quot;$&quot;#,##0\)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3A6D42-67A5-4D6B-84CF-A87129BE7124}" name="TblIntl" displayName="TblIntl" ref="D3:H269" totalsRowShown="0" headerRowDxfId="18" dataDxfId="16" headerRowBorderDxfId="17" tableBorderDxfId="15" totalsRowBorderDxfId="14">
  <autoFilter ref="D3:H269" xr:uid="{4E4300BC-A960-4A6B-ACC2-33428942FB17}"/>
  <tableColumns count="5">
    <tableColumn id="1" xr3:uid="{D9FD2219-6ED6-464D-A8E8-59B8F5AADAC2}" name="M &amp;IE Rate" dataDxfId="13"/>
    <tableColumn id="2" xr3:uid="{6E01541D-3123-4083-837E-775F620887FF}" name="Breakfast" dataDxfId="12"/>
    <tableColumn id="3" xr3:uid="{857ED8B7-AC71-4F51-825C-F4E7ECCD0912}" name="Lunch" dataDxfId="11"/>
    <tableColumn id="4" xr3:uid="{81F785C4-A9BC-4DE3-B2E8-8ECF6AADB9A8}" name="Dinner" dataDxfId="10"/>
    <tableColumn id="5" xr3:uid="{752CFECF-4D6F-4F08-8FEF-15BB5C50AF4F}" name="Incidentals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C4CA13-D6C1-43E8-923B-8EFB4E399F87}" name="TblDomestic" displayName="TblDomestic" ref="A3:A8" totalsRowShown="0" headerRowDxfId="8">
  <autoFilter ref="A3:A8" xr:uid="{5F75E236-A492-43C9-A45C-9CBDFF809241}"/>
  <tableColumns count="1">
    <tableColumn id="1" xr3:uid="{21AEA441-B4B7-4E57-AC9C-39110AEB307D}" name="Per Diem Rate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902A5C-8ADC-4BA6-9050-3837DE42CDCB}" name="TblAllRates" displayName="TblAllRates" ref="P3:U4" totalsRowShown="0" headerRowDxfId="6">
  <autoFilter ref="P3:U4" xr:uid="{007F24E3-9B62-4D75-AB94-D629A941E876}"/>
  <tableColumns count="6">
    <tableColumn id="1" xr3:uid="{A52B328C-657E-4123-A996-B689BA143149}" name="Per Diem Rate" dataDxfId="5"/>
    <tableColumn id="2" xr3:uid="{D718D368-7E6D-4AFB-A352-76B37A8562BB}" name="Bfast" dataDxfId="4"/>
    <tableColumn id="3" xr3:uid="{23874979-C1D3-45FC-BA75-886E7CFF6C7F}" name="Lunch" dataDxfId="3"/>
    <tableColumn id="4" xr3:uid="{5BBF119C-0224-441D-B400-68C964BF3CB6}" name="Dinner" dataDxfId="2"/>
    <tableColumn id="5" xr3:uid="{ABB4ECA3-75DB-4B39-846C-8A527BC9560B}" name="Incidental" dataDxfId="1"/>
    <tableColumn id="6" xr3:uid="{8A1DFD0E-9BE1-4120-B3A6-B83E05C33FA5}" name="First/Last Day Per Diem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A6F45C-872E-4A6C-953C-735D260A8919}" name="TblRateType" displayName="TblRateType" ref="AA3:AB6" totalsRowShown="0">
  <autoFilter ref="AA3:AB6" xr:uid="{F7B89E36-B48D-4F96-B77C-4918C0CAC323}"/>
  <tableColumns count="2">
    <tableColumn id="1" xr3:uid="{CD46FC7A-016F-4463-BA1D-8F86385ED5AC}" name="Rate Type"/>
    <tableColumn id="2" xr3:uid="{FEF821D6-D789-4169-823E-EC9080499CA0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sa.gov/plan-book/per-diem-r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3667-334B-42FE-BA91-501CAFD9A83F}">
  <dimension ref="A1:K36"/>
  <sheetViews>
    <sheetView tabSelected="1" workbookViewId="0">
      <selection activeCell="F19" sqref="F19"/>
    </sheetView>
  </sheetViews>
  <sheetFormatPr defaultRowHeight="14.5" x14ac:dyDescent="0.35"/>
  <cols>
    <col min="1" max="1" width="51.81640625" bestFit="1" customWidth="1"/>
    <col min="2" max="2" width="16.08984375" customWidth="1"/>
    <col min="3" max="3" width="11.1796875" customWidth="1"/>
    <col min="4" max="4" width="10.81640625" customWidth="1"/>
    <col min="5" max="5" width="8.1796875" customWidth="1"/>
    <col min="8" max="8" width="10.36328125" bestFit="1" customWidth="1"/>
  </cols>
  <sheetData>
    <row r="1" spans="1:7" ht="21" x14ac:dyDescent="0.45">
      <c r="A1" s="1" t="s">
        <v>0</v>
      </c>
      <c r="B1" s="2"/>
      <c r="C1" s="3"/>
      <c r="D1" s="2"/>
      <c r="E1" s="2"/>
      <c r="F1" s="3"/>
      <c r="G1" s="3"/>
    </row>
    <row r="2" spans="1:7" ht="21" x14ac:dyDescent="0.5">
      <c r="A2" s="4" t="s">
        <v>38</v>
      </c>
      <c r="B2" s="5"/>
      <c r="C2" s="6"/>
      <c r="D2" s="5"/>
      <c r="E2" s="5"/>
      <c r="F2" s="6"/>
      <c r="G2" s="6"/>
    </row>
    <row r="3" spans="1:7" ht="15" thickBot="1" x14ac:dyDescent="0.4">
      <c r="A3" s="7"/>
      <c r="B3" s="5"/>
      <c r="C3" s="6"/>
      <c r="D3" s="5"/>
      <c r="E3" s="5"/>
      <c r="F3" s="6"/>
      <c r="G3" s="6"/>
    </row>
    <row r="4" spans="1:7" x14ac:dyDescent="0.35">
      <c r="A4" s="82" t="s">
        <v>1</v>
      </c>
      <c r="B4" s="83"/>
      <c r="C4" s="83"/>
      <c r="D4" s="83"/>
      <c r="E4" s="83"/>
      <c r="F4" s="83"/>
      <c r="G4" s="84"/>
    </row>
    <row r="5" spans="1:7" x14ac:dyDescent="0.35">
      <c r="A5" s="85"/>
      <c r="B5" s="86"/>
      <c r="C5" s="86"/>
      <c r="D5" s="86"/>
      <c r="E5" s="86"/>
      <c r="F5" s="86"/>
      <c r="G5" s="87"/>
    </row>
    <row r="6" spans="1:7" x14ac:dyDescent="0.35">
      <c r="A6" s="68" t="s">
        <v>2</v>
      </c>
      <c r="B6" s="69"/>
      <c r="C6" s="69"/>
      <c r="D6" s="69"/>
      <c r="E6" s="69"/>
      <c r="F6" s="69"/>
      <c r="G6" s="70"/>
    </row>
    <row r="7" spans="1:7" x14ac:dyDescent="0.35">
      <c r="A7" s="65"/>
      <c r="B7" s="66"/>
      <c r="C7" s="66"/>
      <c r="D7" s="66"/>
      <c r="E7" s="66"/>
      <c r="F7" s="66"/>
      <c r="G7" s="67"/>
    </row>
    <row r="8" spans="1:7" x14ac:dyDescent="0.35">
      <c r="A8" s="68" t="s">
        <v>3</v>
      </c>
      <c r="B8" s="69"/>
      <c r="C8" s="69"/>
      <c r="D8" s="70"/>
      <c r="E8" s="8" t="s">
        <v>4</v>
      </c>
      <c r="F8" s="74" t="s">
        <v>5</v>
      </c>
      <c r="G8" s="70"/>
    </row>
    <row r="9" spans="1:7" ht="15" thickBot="1" x14ac:dyDescent="0.4">
      <c r="A9" s="75"/>
      <c r="B9" s="76"/>
      <c r="C9" s="76"/>
      <c r="D9" s="77"/>
      <c r="E9" s="9"/>
      <c r="F9" s="78"/>
      <c r="G9" s="79"/>
    </row>
    <row r="10" spans="1:7" x14ac:dyDescent="0.35">
      <c r="A10" s="10"/>
      <c r="B10" s="10"/>
      <c r="C10" s="10"/>
      <c r="D10" s="10"/>
      <c r="E10" s="11"/>
      <c r="F10" s="12"/>
      <c r="G10" s="12"/>
    </row>
    <row r="11" spans="1:7" x14ac:dyDescent="0.35">
      <c r="A11" s="13" t="s">
        <v>6</v>
      </c>
      <c r="B11" s="80"/>
      <c r="C11" s="81"/>
      <c r="D11" s="6"/>
      <c r="E11" s="6"/>
      <c r="F11" s="6"/>
      <c r="G11" s="6"/>
    </row>
    <row r="12" spans="1:7" x14ac:dyDescent="0.35">
      <c r="A12" s="13" t="s">
        <v>7</v>
      </c>
      <c r="B12" s="80"/>
      <c r="C12" s="81"/>
      <c r="D12" s="6"/>
      <c r="E12" s="6"/>
      <c r="F12" s="6"/>
      <c r="G12" s="6"/>
    </row>
    <row r="13" spans="1:7" x14ac:dyDescent="0.35">
      <c r="A13" s="3"/>
      <c r="B13" s="3"/>
      <c r="C13" s="3"/>
      <c r="D13" s="3"/>
      <c r="E13" s="3"/>
      <c r="F13" s="3"/>
      <c r="G13" s="3"/>
    </row>
    <row r="14" spans="1:7" ht="57" customHeight="1" x14ac:dyDescent="0.35">
      <c r="A14" s="32" t="s">
        <v>8</v>
      </c>
      <c r="B14" s="14" t="s">
        <v>9</v>
      </c>
      <c r="C14" s="30"/>
      <c r="D14" s="3"/>
    </row>
    <row r="15" spans="1:7" x14ac:dyDescent="0.35">
      <c r="A15" s="29"/>
      <c r="B15" s="17">
        <v>68</v>
      </c>
      <c r="C15" s="31"/>
      <c r="D15" s="15"/>
      <c r="E15" s="16"/>
    </row>
    <row r="16" spans="1:7" ht="13" customHeight="1" x14ac:dyDescent="0.35">
      <c r="A16" s="31"/>
      <c r="B16" s="31"/>
      <c r="C16" s="31"/>
      <c r="D16" s="3"/>
    </row>
    <row r="17" spans="1:11" ht="36.5" customHeight="1" x14ac:dyDescent="0.35">
      <c r="A17" s="18" t="s">
        <v>10</v>
      </c>
      <c r="B17" s="19"/>
      <c r="C17" s="19"/>
      <c r="D17" s="19"/>
      <c r="E17" s="19"/>
      <c r="F17" s="19"/>
      <c r="G17" s="20"/>
      <c r="H17" s="71" t="s">
        <v>11</v>
      </c>
      <c r="I17" s="72"/>
      <c r="J17" s="73"/>
      <c r="K17" s="57"/>
    </row>
    <row r="18" spans="1:11" ht="52" x14ac:dyDescent="0.35">
      <c r="A18" s="21" t="s">
        <v>12</v>
      </c>
      <c r="B18" s="22" t="s">
        <v>13</v>
      </c>
      <c r="C18" s="22" t="s">
        <v>14</v>
      </c>
      <c r="D18" s="22" t="s">
        <v>34</v>
      </c>
      <c r="E18" s="23" t="s">
        <v>15</v>
      </c>
      <c r="F18" s="23" t="s">
        <v>16</v>
      </c>
      <c r="G18" s="23" t="s">
        <v>17</v>
      </c>
      <c r="H18" s="23" t="s">
        <v>18</v>
      </c>
      <c r="I18" s="23" t="s">
        <v>19</v>
      </c>
      <c r="J18" s="23" t="s">
        <v>20</v>
      </c>
    </row>
    <row r="19" spans="1:11" x14ac:dyDescent="0.35">
      <c r="A19" s="24"/>
      <c r="B19" s="25"/>
      <c r="C19" s="24"/>
      <c r="D19" s="56">
        <f>IFERROR(VLOOKUP(B19,Data!$AA$3:$AB$6,2,TRUE),0)</f>
        <v>0</v>
      </c>
      <c r="E19" s="27"/>
      <c r="F19" s="28">
        <v>0</v>
      </c>
      <c r="G19" s="28">
        <v>0</v>
      </c>
      <c r="H19" s="28">
        <v>0</v>
      </c>
      <c r="I19" s="28">
        <v>0</v>
      </c>
      <c r="J19" s="26">
        <f>IFERROR(IF(D19=0,0,IF((F19=1),0,IF((SUM(G19:I19))=3,5,(D19-(G19*Data!$Q$4)-(H19*Data!$R$4)-(I19*Data!$S$4))))),0)</f>
        <v>0</v>
      </c>
    </row>
    <row r="20" spans="1:11" x14ac:dyDescent="0.35">
      <c r="A20" s="24"/>
      <c r="B20" s="25"/>
      <c r="C20" s="24"/>
      <c r="D20" s="56">
        <f>IFERROR(VLOOKUP(B20,Data!$AA$3:$AB$6,2,TRUE),0)</f>
        <v>0</v>
      </c>
      <c r="E20" s="27"/>
      <c r="F20" s="28">
        <v>0</v>
      </c>
      <c r="G20" s="28">
        <v>0</v>
      </c>
      <c r="H20" s="28">
        <v>0</v>
      </c>
      <c r="I20" s="28">
        <v>0</v>
      </c>
      <c r="J20" s="26">
        <f>IFERROR(IF(D20=0,0,IF((F20=1),0,IF((SUM(G20:I20))=3,5,(D20-(G20*Data!$Q$4)-(H20*Data!$R$4)-(I20*Data!$S$4))))),0)</f>
        <v>0</v>
      </c>
    </row>
    <row r="21" spans="1:11" x14ac:dyDescent="0.35">
      <c r="A21" s="24"/>
      <c r="B21" s="25"/>
      <c r="C21" s="24"/>
      <c r="D21" s="56">
        <f>IFERROR(VLOOKUP(B21,Data!$AA$3:$AB$6,2,TRUE),0)</f>
        <v>0</v>
      </c>
      <c r="E21" s="27"/>
      <c r="F21" s="28">
        <v>0</v>
      </c>
      <c r="G21" s="28">
        <v>0</v>
      </c>
      <c r="H21" s="28">
        <v>0</v>
      </c>
      <c r="I21" s="28">
        <v>0</v>
      </c>
      <c r="J21" s="26">
        <f>IFERROR(IF(D21=0,0,IF((F21=1),0,IF((SUM(G21:I21))=3,5,(D21-(G21*Data!$Q$4)-(H21*Data!$R$4)-(I21*Data!$S$4))))),0)</f>
        <v>0</v>
      </c>
    </row>
    <row r="22" spans="1:11" x14ac:dyDescent="0.35">
      <c r="A22" s="24"/>
      <c r="B22" s="25"/>
      <c r="C22" s="24"/>
      <c r="D22" s="56">
        <f>IFERROR(VLOOKUP(B22,Data!$AA$3:$AB$6,2,TRUE),0)</f>
        <v>0</v>
      </c>
      <c r="E22" s="27"/>
      <c r="F22" s="28">
        <v>0</v>
      </c>
      <c r="G22" s="28">
        <v>0</v>
      </c>
      <c r="H22" s="28">
        <v>0</v>
      </c>
      <c r="I22" s="28">
        <v>0</v>
      </c>
      <c r="J22" s="26">
        <f>IFERROR(IF(D22=0,0,IF((F22=1),0,IF((SUM(G22:I22))=3,5,(D22-(G22*Data!$Q$4)-(H22*Data!$R$4)-(I22*Data!$S$4))))),0)</f>
        <v>0</v>
      </c>
    </row>
    <row r="23" spans="1:11" x14ac:dyDescent="0.35">
      <c r="A23" s="24"/>
      <c r="B23" s="25"/>
      <c r="C23" s="24"/>
      <c r="D23" s="56">
        <f>IFERROR(VLOOKUP(B23,Data!$AA$3:$AB$6,2,TRUE),0)</f>
        <v>0</v>
      </c>
      <c r="E23" s="27"/>
      <c r="F23" s="28">
        <v>0</v>
      </c>
      <c r="G23" s="28">
        <v>0</v>
      </c>
      <c r="H23" s="28">
        <f>0</f>
        <v>0</v>
      </c>
      <c r="I23" s="28">
        <v>0</v>
      </c>
      <c r="J23" s="26">
        <f>IFERROR(IF(D23=0,0,IF((F23=1),0,IF((SUM(G23:I23))=3,5,(D23-(G23*Data!$Q$4)-(H23*Data!$R$4)-(I23*Data!$S$4))))),0)</f>
        <v>0</v>
      </c>
    </row>
    <row r="24" spans="1:11" x14ac:dyDescent="0.35">
      <c r="A24" s="24"/>
      <c r="B24" s="25"/>
      <c r="C24" s="24"/>
      <c r="D24" s="56">
        <f>IFERROR(VLOOKUP(B24,Data!$AA$3:$AB$6,2,TRUE),0)</f>
        <v>0</v>
      </c>
      <c r="E24" s="27"/>
      <c r="F24" s="28">
        <f>0</f>
        <v>0</v>
      </c>
      <c r="G24" s="28">
        <v>0</v>
      </c>
      <c r="H24" s="28">
        <v>0</v>
      </c>
      <c r="I24" s="28">
        <v>0</v>
      </c>
      <c r="J24" s="26">
        <f>IFERROR(IF(D24=0,0,IF((F24=1),0,IF((SUM(G24:I24))=3,5,(D24-(G24*Data!$Q$4)-(H24*Data!$R$4)-(I24*Data!$S$4))))),0)</f>
        <v>0</v>
      </c>
    </row>
    <row r="25" spans="1:11" x14ac:dyDescent="0.35">
      <c r="A25" s="24"/>
      <c r="B25" s="25"/>
      <c r="C25" s="24"/>
      <c r="D25" s="56">
        <f>IFERROR(VLOOKUP(B25,Data!$AA$3:$AB$6,2,TRUE),0)</f>
        <v>0</v>
      </c>
      <c r="E25" s="27"/>
      <c r="F25" s="28">
        <f>0</f>
        <v>0</v>
      </c>
      <c r="G25" s="28">
        <f>0</f>
        <v>0</v>
      </c>
      <c r="H25" s="28">
        <v>0</v>
      </c>
      <c r="I25" s="28">
        <f>0</f>
        <v>0</v>
      </c>
      <c r="J25" s="26">
        <f>IFERROR(IF(D25=0,0,IF((F25=1),0,IF((SUM(G25:I25))=3,5,(D25-(G25*Data!$Q$4)-(H25*Data!$R$4)-(I25*Data!$S$4))))),0)</f>
        <v>0</v>
      </c>
    </row>
    <row r="26" spans="1:11" x14ac:dyDescent="0.35">
      <c r="A26" s="24"/>
      <c r="B26" s="25"/>
      <c r="C26" s="24"/>
      <c r="D26" s="56">
        <f>IFERROR(VLOOKUP(B26,Data!$AA$3:$AB$6,2,TRUE),0)</f>
        <v>0</v>
      </c>
      <c r="E26" s="27"/>
      <c r="F26" s="28">
        <f>0</f>
        <v>0</v>
      </c>
      <c r="G26" s="28">
        <f>0</f>
        <v>0</v>
      </c>
      <c r="H26" s="28">
        <f>0</f>
        <v>0</v>
      </c>
      <c r="I26" s="28">
        <v>0</v>
      </c>
      <c r="J26" s="26">
        <f>IFERROR(IF(D26=0,0,IF((F26=1),0,IF((SUM(G26:I26))=3,5,(D26-(G26*Data!$Q$4)-(H26*Data!$R$4)-(I26*Data!$S$4))))),0)</f>
        <v>0</v>
      </c>
    </row>
    <row r="27" spans="1:11" x14ac:dyDescent="0.35">
      <c r="A27" s="24"/>
      <c r="B27" s="25"/>
      <c r="C27" s="24"/>
      <c r="D27" s="56">
        <f>IFERROR(VLOOKUP(B27,Data!$AA$3:$AB$6,2,TRUE),0)</f>
        <v>0</v>
      </c>
      <c r="E27" s="27"/>
      <c r="F27" s="28">
        <v>0</v>
      </c>
      <c r="G27" s="28">
        <v>0</v>
      </c>
      <c r="H27" s="28">
        <f>0</f>
        <v>0</v>
      </c>
      <c r="I27" s="28">
        <f>0</f>
        <v>0</v>
      </c>
      <c r="J27" s="26">
        <f>IFERROR(IF(D27=0,0,IF((F27=1),0,IF((SUM(G27:I27))=3,5,(D27-(G27*Data!$Q$4)-(H27*Data!$R$4)-(I27*Data!$S$4))))),0)</f>
        <v>0</v>
      </c>
    </row>
    <row r="28" spans="1:11" x14ac:dyDescent="0.35">
      <c r="A28" s="24"/>
      <c r="B28" s="25"/>
      <c r="C28" s="24"/>
      <c r="D28" s="56">
        <f>IFERROR(VLOOKUP(B28,Data!$AA$3:$AB$6,2,TRUE),0)</f>
        <v>0</v>
      </c>
      <c r="E28" s="27"/>
      <c r="F28" s="28">
        <f>0</f>
        <v>0</v>
      </c>
      <c r="G28" s="28">
        <f>0</f>
        <v>0</v>
      </c>
      <c r="H28" s="28">
        <f>0</f>
        <v>0</v>
      </c>
      <c r="I28" s="28">
        <f>0</f>
        <v>0</v>
      </c>
      <c r="J28" s="26">
        <f>IFERROR(IF(D28=0,0,IF((F28=1),0,IF((SUM(G28:I28))=3,5,(D28-(G28*Data!$Q$4)-(H28*Data!$R$4)-(I28*Data!$S$4))))),0)</f>
        <v>0</v>
      </c>
    </row>
    <row r="29" spans="1:11" x14ac:dyDescent="0.35">
      <c r="A29" s="24"/>
      <c r="B29" s="25"/>
      <c r="C29" s="24"/>
      <c r="D29" s="56">
        <f>IFERROR(VLOOKUP(B29,Data!$AA$3:$AB$6,2,TRUE),0)</f>
        <v>0</v>
      </c>
      <c r="E29" s="27"/>
      <c r="F29" s="28">
        <f>0</f>
        <v>0</v>
      </c>
      <c r="G29" s="28">
        <f>0</f>
        <v>0</v>
      </c>
      <c r="H29" s="28">
        <f>0</f>
        <v>0</v>
      </c>
      <c r="I29" s="28">
        <f>0</f>
        <v>0</v>
      </c>
      <c r="J29" s="26">
        <f>IFERROR(IF(D29=0,0,IF((F29=1),0,IF((SUM(G29:I29))=3,5,(D29-(G29*Data!$Q$4)-(H29*Data!$R$4)-(I29*Data!$S$4))))),0)</f>
        <v>0</v>
      </c>
    </row>
    <row r="30" spans="1:11" x14ac:dyDescent="0.35">
      <c r="A30" s="24"/>
      <c r="B30" s="25"/>
      <c r="C30" s="24"/>
      <c r="D30" s="56">
        <f>IFERROR(VLOOKUP(B30,Data!$AA$3:$AB$6,2,TRUE),0)</f>
        <v>0</v>
      </c>
      <c r="E30" s="27"/>
      <c r="F30" s="28">
        <f>0</f>
        <v>0</v>
      </c>
      <c r="G30" s="28">
        <f>0</f>
        <v>0</v>
      </c>
      <c r="H30" s="28">
        <f>0</f>
        <v>0</v>
      </c>
      <c r="I30" s="28">
        <f>0</f>
        <v>0</v>
      </c>
      <c r="J30" s="26">
        <f>IFERROR(IF(D30=0,0,IF((F30=1),0,IF((SUM(G30:I30))=3,5,(D30-(G30*Data!$Q$4)-(H30*Data!$R$4)-(I30*Data!$S$4))))),0)</f>
        <v>0</v>
      </c>
    </row>
    <row r="31" spans="1:11" x14ac:dyDescent="0.35">
      <c r="A31" s="24"/>
      <c r="B31" s="25"/>
      <c r="C31" s="24"/>
      <c r="D31" s="56">
        <f>IFERROR(VLOOKUP(B31,Data!$AA$3:$AB$6,2,TRUE),0)</f>
        <v>0</v>
      </c>
      <c r="E31" s="27"/>
      <c r="F31" s="28">
        <f>0</f>
        <v>0</v>
      </c>
      <c r="G31" s="28">
        <f>0</f>
        <v>0</v>
      </c>
      <c r="H31" s="28">
        <f>0</f>
        <v>0</v>
      </c>
      <c r="I31" s="28">
        <f>0</f>
        <v>0</v>
      </c>
      <c r="J31" s="26">
        <f>IFERROR(IF(D31=0,0,IF((F31=1),0,IF((SUM(G31:I31))=3,5,(D31-(G31*Data!$Q$4)-(H31*Data!$R$4)-(I31*Data!$S$4))))),0)</f>
        <v>0</v>
      </c>
    </row>
    <row r="32" spans="1:11" x14ac:dyDescent="0.35">
      <c r="A32" s="24"/>
      <c r="B32" s="25"/>
      <c r="C32" s="24"/>
      <c r="D32" s="56">
        <f>IFERROR(VLOOKUP(B32,Data!$AA$3:$AB$6,2,TRUE),0)</f>
        <v>0</v>
      </c>
      <c r="E32" s="27"/>
      <c r="F32" s="28">
        <f>0</f>
        <v>0</v>
      </c>
      <c r="G32" s="28">
        <f>0</f>
        <v>0</v>
      </c>
      <c r="H32" s="28">
        <f>0</f>
        <v>0</v>
      </c>
      <c r="I32" s="28">
        <f>0</f>
        <v>0</v>
      </c>
      <c r="J32" s="26">
        <f>IFERROR(IF(D32=0,0,IF((F32=1),0,IF((SUM(G32:I32))=3,5,(D32-(G32*Data!$Q$4)-(H32*Data!$R$4)-(I32*Data!$S$4))))),0)</f>
        <v>0</v>
      </c>
    </row>
    <row r="33" spans="1:10" x14ac:dyDescent="0.35">
      <c r="A33" s="24"/>
      <c r="B33" s="25"/>
      <c r="C33" s="24"/>
      <c r="D33" s="56">
        <f>IFERROR(VLOOKUP(B33,Data!$AA$3:$AB$6,2,TRUE),0)</f>
        <v>0</v>
      </c>
      <c r="E33" s="27"/>
      <c r="F33" s="28">
        <f>0</f>
        <v>0</v>
      </c>
      <c r="G33" s="28">
        <f>0</f>
        <v>0</v>
      </c>
      <c r="H33" s="28">
        <f>0</f>
        <v>0</v>
      </c>
      <c r="I33" s="28">
        <f>0</f>
        <v>0</v>
      </c>
      <c r="J33" s="26">
        <f>IFERROR(IF(D33=0,0,IF((F33=1),0,IF((SUM(G33:I33))=3,5,(D33-(G33*Data!$Q$4)-(H33*Data!$R$4)-(I33*Data!$S$4))))),0)</f>
        <v>0</v>
      </c>
    </row>
    <row r="35" spans="1:10" ht="15.5" x14ac:dyDescent="0.35">
      <c r="G35" s="62" t="s">
        <v>36</v>
      </c>
      <c r="H35" s="63"/>
      <c r="I35" s="63"/>
      <c r="J35" s="64"/>
    </row>
    <row r="36" spans="1:10" x14ac:dyDescent="0.35">
      <c r="G36" s="58"/>
      <c r="H36" s="59"/>
      <c r="I36" s="60" t="s">
        <v>37</v>
      </c>
      <c r="J36" s="61">
        <f>SUM(J19:J33)</f>
        <v>0</v>
      </c>
    </row>
  </sheetData>
  <sheetProtection algorithmName="SHA-512" hashValue="z1olRc1TYX7KVbNX8SmhfGRz9iBmxZbDfb79fQfba8yqzO2DBXVn5n1Lexz0jVgypE8/yLTDXXsC8nonYvoY4g==" saltValue="5ljMtkBXgzED9o2vnud+Ug==" spinCount="100000" sheet="1" objects="1" scenarios="1"/>
  <mergeCells count="12">
    <mergeCell ref="A4:G4"/>
    <mergeCell ref="A5:G5"/>
    <mergeCell ref="G35:J35"/>
    <mergeCell ref="A7:G7"/>
    <mergeCell ref="A6:G6"/>
    <mergeCell ref="H17:J17"/>
    <mergeCell ref="A8:D8"/>
    <mergeCell ref="F8:G8"/>
    <mergeCell ref="A9:D9"/>
    <mergeCell ref="F9:G9"/>
    <mergeCell ref="B11:C11"/>
    <mergeCell ref="B12:C12"/>
  </mergeCells>
  <dataValidations count="2">
    <dataValidation type="list" allowBlank="1" showInputMessage="1" showErrorMessage="1" sqref="A19:A33" xr:uid="{D5872859-A815-4049-8CF7-29877247C6C6}">
      <formula1>$A$15:$A$16</formula1>
    </dataValidation>
    <dataValidation type="list" allowBlank="1" showInputMessage="1" showErrorMessage="1" sqref="B16" xr:uid="{B9401D4C-DF41-4856-B437-0C891E8FC916}">
      <formula1>$AH$40:$AH$49</formula1>
    </dataValidation>
  </dataValidations>
  <hyperlinks>
    <hyperlink ref="B14" r:id="rId1" xr:uid="{FBCAD7FE-E1E8-4F60-AFC8-B1A51945B996}"/>
  </hyperlinks>
  <pageMargins left="0.7" right="0.7" top="0.75" bottom="0.75" header="0.3" footer="0.3"/>
  <ignoredErrors>
    <ignoredError sqref="F24:F26 H23 F30:I33 F29 G29:I29 G25:I26 F28 G28:I28 H27:I27 D19 D20:D29 D30:D3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180F3B-FFC9-4D92-BD94-DF64ED70CE16}">
          <x14:formula1>
            <xm:f>Data!$AA$4:$AA$5</xm:f>
          </x14:formula1>
          <xm:sqref>B19:B33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437D-16EE-421F-A653-6532561AD801}">
  <dimension ref="A1:AB269"/>
  <sheetViews>
    <sheetView topLeftCell="F1" workbookViewId="0">
      <selection activeCell="S4" sqref="S4"/>
    </sheetView>
  </sheetViews>
  <sheetFormatPr defaultRowHeight="14.5" x14ac:dyDescent="0.35"/>
  <cols>
    <col min="1" max="1" width="11.81640625" hidden="1" customWidth="1"/>
    <col min="2" max="3" width="0" hidden="1" customWidth="1"/>
    <col min="4" max="4" width="13.54296875" style="33" customWidth="1"/>
    <col min="5" max="7" width="13.1796875" customWidth="1"/>
    <col min="8" max="8" width="13.81640625" customWidth="1"/>
    <col min="10" max="14" width="14.453125" hidden="1" customWidth="1"/>
    <col min="21" max="21" width="14.453125" customWidth="1"/>
    <col min="24" max="24" width="15.81640625" customWidth="1"/>
    <col min="25" max="25" width="10.1796875" customWidth="1"/>
    <col min="27" max="27" width="22.1796875" customWidth="1"/>
  </cols>
  <sheetData>
    <row r="1" spans="1:28" ht="15.5" x14ac:dyDescent="0.35">
      <c r="D1" s="55" t="s">
        <v>33</v>
      </c>
      <c r="P1" s="54" t="s">
        <v>32</v>
      </c>
    </row>
    <row r="3" spans="1:28" x14ac:dyDescent="0.35">
      <c r="A3" s="43" t="s">
        <v>28</v>
      </c>
      <c r="D3" s="53" t="s">
        <v>31</v>
      </c>
      <c r="E3" s="52" t="s">
        <v>30</v>
      </c>
      <c r="F3" s="52" t="s">
        <v>26</v>
      </c>
      <c r="G3" s="52" t="s">
        <v>25</v>
      </c>
      <c r="H3" s="51" t="s">
        <v>29</v>
      </c>
      <c r="J3" s="47" t="s">
        <v>31</v>
      </c>
      <c r="K3" s="47" t="s">
        <v>30</v>
      </c>
      <c r="L3" s="47" t="s">
        <v>26</v>
      </c>
      <c r="M3" s="47" t="s">
        <v>25</v>
      </c>
      <c r="N3" s="47" t="s">
        <v>29</v>
      </c>
      <c r="P3" s="43" t="s">
        <v>28</v>
      </c>
      <c r="Q3" s="43" t="s">
        <v>27</v>
      </c>
      <c r="R3" s="43" t="s">
        <v>26</v>
      </c>
      <c r="S3" s="43" t="s">
        <v>25</v>
      </c>
      <c r="T3" s="43" t="s">
        <v>24</v>
      </c>
      <c r="U3" s="43" t="s">
        <v>22</v>
      </c>
      <c r="AA3" t="s">
        <v>13</v>
      </c>
      <c r="AB3" t="s">
        <v>35</v>
      </c>
    </row>
    <row r="4" spans="1:28" x14ac:dyDescent="0.35">
      <c r="A4" s="43">
        <v>59</v>
      </c>
      <c r="D4" s="50" t="s">
        <v>23</v>
      </c>
      <c r="E4" s="49">
        <v>0.15</v>
      </c>
      <c r="F4" s="49">
        <v>0.25</v>
      </c>
      <c r="G4" s="49">
        <v>0.4</v>
      </c>
      <c r="H4" s="48">
        <v>0.2</v>
      </c>
      <c r="J4" s="47"/>
      <c r="K4" s="46">
        <v>0.15</v>
      </c>
      <c r="L4" s="46">
        <v>0.25</v>
      </c>
      <c r="M4" s="46">
        <v>0.4</v>
      </c>
      <c r="N4" s="46">
        <v>0.2</v>
      </c>
      <c r="P4" s="43">
        <v>68</v>
      </c>
      <c r="Q4" s="45">
        <v>16</v>
      </c>
      <c r="R4" s="45">
        <v>19</v>
      </c>
      <c r="S4" s="45">
        <v>28</v>
      </c>
      <c r="T4" s="45">
        <v>5</v>
      </c>
      <c r="U4" s="44">
        <v>51</v>
      </c>
      <c r="AA4" t="s">
        <v>22</v>
      </c>
      <c r="AB4">
        <v>51</v>
      </c>
    </row>
    <row r="5" spans="1:28" x14ac:dyDescent="0.35">
      <c r="A5" s="43">
        <v>64</v>
      </c>
      <c r="D5" s="42">
        <v>1</v>
      </c>
      <c r="E5" s="41">
        <v>0</v>
      </c>
      <c r="F5" s="41">
        <v>0</v>
      </c>
      <c r="G5" s="41">
        <v>0</v>
      </c>
      <c r="H5" s="40">
        <v>1</v>
      </c>
      <c r="J5" s="36">
        <v>1</v>
      </c>
      <c r="K5" s="35">
        <f t="shared" ref="K5:K68" si="0">ROUND(J5*$K$4,0)</f>
        <v>0</v>
      </c>
      <c r="L5" s="34">
        <f t="shared" ref="L5:L68" si="1">ROUND(J5*$L$4,0)</f>
        <v>0</v>
      </c>
      <c r="M5" s="34">
        <f t="shared" ref="M5:M68" si="2">ROUND(J5*$M$4,0)</f>
        <v>0</v>
      </c>
      <c r="N5" s="34">
        <f t="shared" ref="N5:N68" si="3">ROUND(J5*$N$4,0)</f>
        <v>0</v>
      </c>
      <c r="AA5" t="s">
        <v>21</v>
      </c>
      <c r="AB5">
        <v>68</v>
      </c>
    </row>
    <row r="6" spans="1:28" x14ac:dyDescent="0.35">
      <c r="A6" s="43">
        <v>69</v>
      </c>
      <c r="D6" s="42">
        <v>2</v>
      </c>
      <c r="E6" s="41">
        <v>0</v>
      </c>
      <c r="F6" s="41">
        <v>0</v>
      </c>
      <c r="G6" s="41">
        <v>1</v>
      </c>
      <c r="H6" s="40">
        <v>1</v>
      </c>
      <c r="J6" s="36">
        <v>2</v>
      </c>
      <c r="K6" s="35">
        <f t="shared" si="0"/>
        <v>0</v>
      </c>
      <c r="L6" s="34">
        <f t="shared" si="1"/>
        <v>1</v>
      </c>
      <c r="M6" s="34">
        <f t="shared" si="2"/>
        <v>1</v>
      </c>
      <c r="N6" s="34">
        <f t="shared" si="3"/>
        <v>0</v>
      </c>
      <c r="AB6">
        <v>0</v>
      </c>
    </row>
    <row r="7" spans="1:28" x14ac:dyDescent="0.35">
      <c r="A7" s="43">
        <v>74</v>
      </c>
      <c r="D7" s="42">
        <v>3</v>
      </c>
      <c r="E7" s="41">
        <v>0</v>
      </c>
      <c r="F7" s="41">
        <v>1</v>
      </c>
      <c r="G7" s="41">
        <v>1</v>
      </c>
      <c r="H7" s="40">
        <v>1</v>
      </c>
      <c r="J7" s="36">
        <v>3</v>
      </c>
      <c r="K7" s="35">
        <f t="shared" si="0"/>
        <v>0</v>
      </c>
      <c r="L7" s="34">
        <f t="shared" si="1"/>
        <v>1</v>
      </c>
      <c r="M7" s="34">
        <f t="shared" si="2"/>
        <v>1</v>
      </c>
      <c r="N7" s="34">
        <f t="shared" si="3"/>
        <v>1</v>
      </c>
    </row>
    <row r="8" spans="1:28" x14ac:dyDescent="0.35">
      <c r="A8" s="43">
        <v>79</v>
      </c>
      <c r="D8" s="42">
        <v>4</v>
      </c>
      <c r="E8" s="41">
        <v>1</v>
      </c>
      <c r="F8" s="41">
        <v>1</v>
      </c>
      <c r="G8" s="41">
        <v>1</v>
      </c>
      <c r="H8" s="40">
        <v>1</v>
      </c>
      <c r="J8" s="36">
        <v>4</v>
      </c>
      <c r="K8" s="35">
        <f t="shared" si="0"/>
        <v>1</v>
      </c>
      <c r="L8" s="34">
        <f t="shared" si="1"/>
        <v>1</v>
      </c>
      <c r="M8" s="34">
        <f t="shared" si="2"/>
        <v>2</v>
      </c>
      <c r="N8" s="34">
        <f t="shared" si="3"/>
        <v>1</v>
      </c>
    </row>
    <row r="9" spans="1:28" x14ac:dyDescent="0.35">
      <c r="D9" s="42">
        <v>5</v>
      </c>
      <c r="E9" s="41">
        <v>1</v>
      </c>
      <c r="F9" s="41">
        <v>1</v>
      </c>
      <c r="G9" s="41">
        <v>2</v>
      </c>
      <c r="H9" s="40">
        <v>1</v>
      </c>
      <c r="J9" s="36">
        <v>5</v>
      </c>
      <c r="K9" s="35">
        <f t="shared" si="0"/>
        <v>1</v>
      </c>
      <c r="L9" s="34">
        <f t="shared" si="1"/>
        <v>1</v>
      </c>
      <c r="M9" s="34">
        <f t="shared" si="2"/>
        <v>2</v>
      </c>
      <c r="N9" s="34">
        <f t="shared" si="3"/>
        <v>1</v>
      </c>
    </row>
    <row r="10" spans="1:28" x14ac:dyDescent="0.35">
      <c r="D10" s="42">
        <v>6</v>
      </c>
      <c r="E10" s="41">
        <v>1</v>
      </c>
      <c r="F10" s="41">
        <v>2</v>
      </c>
      <c r="G10" s="41">
        <v>2</v>
      </c>
      <c r="H10" s="40">
        <v>1</v>
      </c>
      <c r="J10" s="36">
        <v>6</v>
      </c>
      <c r="K10" s="35">
        <f t="shared" si="0"/>
        <v>1</v>
      </c>
      <c r="L10" s="34">
        <f t="shared" si="1"/>
        <v>2</v>
      </c>
      <c r="M10" s="34">
        <f t="shared" si="2"/>
        <v>2</v>
      </c>
      <c r="N10" s="34">
        <f t="shared" si="3"/>
        <v>1</v>
      </c>
    </row>
    <row r="11" spans="1:28" x14ac:dyDescent="0.35">
      <c r="D11" s="42">
        <v>7</v>
      </c>
      <c r="E11" s="41">
        <v>1</v>
      </c>
      <c r="F11" s="41">
        <v>2</v>
      </c>
      <c r="G11" s="41">
        <v>3</v>
      </c>
      <c r="H11" s="40">
        <v>1</v>
      </c>
      <c r="J11" s="36">
        <v>7</v>
      </c>
      <c r="K11" s="35">
        <f t="shared" si="0"/>
        <v>1</v>
      </c>
      <c r="L11" s="34">
        <f t="shared" si="1"/>
        <v>2</v>
      </c>
      <c r="M11" s="34">
        <f t="shared" si="2"/>
        <v>3</v>
      </c>
      <c r="N11" s="34">
        <f t="shared" si="3"/>
        <v>1</v>
      </c>
    </row>
    <row r="12" spans="1:28" x14ac:dyDescent="0.35">
      <c r="D12" s="42">
        <v>8</v>
      </c>
      <c r="E12" s="41">
        <v>1</v>
      </c>
      <c r="F12" s="41">
        <v>2</v>
      </c>
      <c r="G12" s="41">
        <v>3</v>
      </c>
      <c r="H12" s="40">
        <v>2</v>
      </c>
      <c r="J12" s="36">
        <v>8</v>
      </c>
      <c r="K12" s="35">
        <f t="shared" si="0"/>
        <v>1</v>
      </c>
      <c r="L12" s="34">
        <f t="shared" si="1"/>
        <v>2</v>
      </c>
      <c r="M12" s="34">
        <f t="shared" si="2"/>
        <v>3</v>
      </c>
      <c r="N12" s="34">
        <f t="shared" si="3"/>
        <v>2</v>
      </c>
    </row>
    <row r="13" spans="1:28" x14ac:dyDescent="0.35">
      <c r="D13" s="42">
        <v>9</v>
      </c>
      <c r="E13" s="41">
        <v>1</v>
      </c>
      <c r="F13" s="41">
        <v>2</v>
      </c>
      <c r="G13" s="41">
        <v>4</v>
      </c>
      <c r="H13" s="40">
        <v>2</v>
      </c>
      <c r="J13" s="36">
        <v>9</v>
      </c>
      <c r="K13" s="35">
        <f t="shared" si="0"/>
        <v>1</v>
      </c>
      <c r="L13" s="34">
        <f t="shared" si="1"/>
        <v>2</v>
      </c>
      <c r="M13" s="34">
        <f t="shared" si="2"/>
        <v>4</v>
      </c>
      <c r="N13" s="34">
        <f t="shared" si="3"/>
        <v>2</v>
      </c>
    </row>
    <row r="14" spans="1:28" x14ac:dyDescent="0.35">
      <c r="D14" s="42">
        <v>10</v>
      </c>
      <c r="E14" s="41">
        <v>2</v>
      </c>
      <c r="F14" s="41">
        <v>2</v>
      </c>
      <c r="G14" s="41">
        <v>4</v>
      </c>
      <c r="H14" s="40">
        <v>2</v>
      </c>
      <c r="J14" s="36">
        <v>10</v>
      </c>
      <c r="K14" s="35">
        <f t="shared" si="0"/>
        <v>2</v>
      </c>
      <c r="L14" s="34">
        <f t="shared" si="1"/>
        <v>3</v>
      </c>
      <c r="M14" s="34">
        <f t="shared" si="2"/>
        <v>4</v>
      </c>
      <c r="N14" s="34">
        <f t="shared" si="3"/>
        <v>2</v>
      </c>
    </row>
    <row r="15" spans="1:28" x14ac:dyDescent="0.35">
      <c r="D15" s="42">
        <v>11</v>
      </c>
      <c r="E15" s="41">
        <v>2</v>
      </c>
      <c r="F15" s="41">
        <v>3</v>
      </c>
      <c r="G15" s="41">
        <v>4</v>
      </c>
      <c r="H15" s="40">
        <v>2</v>
      </c>
      <c r="J15" s="36">
        <v>11</v>
      </c>
      <c r="K15" s="35">
        <f t="shared" si="0"/>
        <v>2</v>
      </c>
      <c r="L15" s="34">
        <f t="shared" si="1"/>
        <v>3</v>
      </c>
      <c r="M15" s="34">
        <f t="shared" si="2"/>
        <v>4</v>
      </c>
      <c r="N15" s="34">
        <f t="shared" si="3"/>
        <v>2</v>
      </c>
    </row>
    <row r="16" spans="1:28" x14ac:dyDescent="0.35">
      <c r="D16" s="42">
        <v>12</v>
      </c>
      <c r="E16" s="41">
        <v>2</v>
      </c>
      <c r="F16" s="41">
        <v>3</v>
      </c>
      <c r="G16" s="41">
        <v>5</v>
      </c>
      <c r="H16" s="40">
        <v>2</v>
      </c>
      <c r="J16" s="36">
        <v>12</v>
      </c>
      <c r="K16" s="35">
        <f t="shared" si="0"/>
        <v>2</v>
      </c>
      <c r="L16" s="34">
        <f t="shared" si="1"/>
        <v>3</v>
      </c>
      <c r="M16" s="34">
        <f t="shared" si="2"/>
        <v>5</v>
      </c>
      <c r="N16" s="34">
        <f t="shared" si="3"/>
        <v>2</v>
      </c>
    </row>
    <row r="17" spans="4:14" x14ac:dyDescent="0.35">
      <c r="D17" s="42">
        <v>13</v>
      </c>
      <c r="E17" s="41">
        <v>2</v>
      </c>
      <c r="F17" s="41">
        <v>3</v>
      </c>
      <c r="G17" s="41">
        <v>5</v>
      </c>
      <c r="H17" s="40">
        <v>3</v>
      </c>
      <c r="J17" s="36">
        <v>13</v>
      </c>
      <c r="K17" s="35">
        <f t="shared" si="0"/>
        <v>2</v>
      </c>
      <c r="L17" s="34">
        <f t="shared" si="1"/>
        <v>3</v>
      </c>
      <c r="M17" s="34">
        <f t="shared" si="2"/>
        <v>5</v>
      </c>
      <c r="N17" s="34">
        <f t="shared" si="3"/>
        <v>3</v>
      </c>
    </row>
    <row r="18" spans="4:14" x14ac:dyDescent="0.35">
      <c r="D18" s="42">
        <v>14</v>
      </c>
      <c r="E18" s="41">
        <v>2</v>
      </c>
      <c r="F18" s="41">
        <v>4</v>
      </c>
      <c r="G18" s="41">
        <v>5</v>
      </c>
      <c r="H18" s="40">
        <v>3</v>
      </c>
      <c r="J18" s="36">
        <v>14</v>
      </c>
      <c r="K18" s="35">
        <f t="shared" si="0"/>
        <v>2</v>
      </c>
      <c r="L18" s="34">
        <f t="shared" si="1"/>
        <v>4</v>
      </c>
      <c r="M18" s="34">
        <f t="shared" si="2"/>
        <v>6</v>
      </c>
      <c r="N18" s="34">
        <f t="shared" si="3"/>
        <v>3</v>
      </c>
    </row>
    <row r="19" spans="4:14" x14ac:dyDescent="0.35">
      <c r="D19" s="42">
        <v>15</v>
      </c>
      <c r="E19" s="41">
        <v>2</v>
      </c>
      <c r="F19" s="41">
        <v>4</v>
      </c>
      <c r="G19" s="41">
        <v>6</v>
      </c>
      <c r="H19" s="40">
        <v>3</v>
      </c>
      <c r="J19" s="36">
        <v>15</v>
      </c>
      <c r="K19" s="35">
        <f t="shared" si="0"/>
        <v>2</v>
      </c>
      <c r="L19" s="34">
        <f t="shared" si="1"/>
        <v>4</v>
      </c>
      <c r="M19" s="34">
        <f t="shared" si="2"/>
        <v>6</v>
      </c>
      <c r="N19" s="34">
        <f t="shared" si="3"/>
        <v>3</v>
      </c>
    </row>
    <row r="20" spans="4:14" x14ac:dyDescent="0.35">
      <c r="D20" s="42">
        <v>16</v>
      </c>
      <c r="E20" s="41">
        <v>2</v>
      </c>
      <c r="F20" s="41">
        <v>4</v>
      </c>
      <c r="G20" s="41">
        <v>7</v>
      </c>
      <c r="H20" s="40">
        <v>3</v>
      </c>
      <c r="J20" s="36">
        <v>16</v>
      </c>
      <c r="K20" s="35">
        <f t="shared" si="0"/>
        <v>2</v>
      </c>
      <c r="L20" s="34">
        <f t="shared" si="1"/>
        <v>4</v>
      </c>
      <c r="M20" s="34">
        <f t="shared" si="2"/>
        <v>6</v>
      </c>
      <c r="N20" s="34">
        <f t="shared" si="3"/>
        <v>3</v>
      </c>
    </row>
    <row r="21" spans="4:14" x14ac:dyDescent="0.35">
      <c r="D21" s="42">
        <v>17</v>
      </c>
      <c r="E21" s="41">
        <v>3</v>
      </c>
      <c r="F21" s="41">
        <v>4</v>
      </c>
      <c r="G21" s="41">
        <v>7</v>
      </c>
      <c r="H21" s="40">
        <v>3</v>
      </c>
      <c r="J21" s="36">
        <v>17</v>
      </c>
      <c r="K21" s="35">
        <f t="shared" si="0"/>
        <v>3</v>
      </c>
      <c r="L21" s="34">
        <f t="shared" si="1"/>
        <v>4</v>
      </c>
      <c r="M21" s="34">
        <f t="shared" si="2"/>
        <v>7</v>
      </c>
      <c r="N21" s="34">
        <f t="shared" si="3"/>
        <v>3</v>
      </c>
    </row>
    <row r="22" spans="4:14" x14ac:dyDescent="0.35">
      <c r="D22" s="42">
        <v>18</v>
      </c>
      <c r="E22" s="41">
        <v>3</v>
      </c>
      <c r="F22" s="41">
        <v>5</v>
      </c>
      <c r="G22" s="41">
        <v>7</v>
      </c>
      <c r="H22" s="40">
        <v>3</v>
      </c>
      <c r="J22" s="36">
        <v>18</v>
      </c>
      <c r="K22" s="35">
        <f t="shared" si="0"/>
        <v>3</v>
      </c>
      <c r="L22" s="34">
        <f t="shared" si="1"/>
        <v>5</v>
      </c>
      <c r="M22" s="34">
        <f t="shared" si="2"/>
        <v>7</v>
      </c>
      <c r="N22" s="34">
        <f t="shared" si="3"/>
        <v>4</v>
      </c>
    </row>
    <row r="23" spans="4:14" x14ac:dyDescent="0.35">
      <c r="D23" s="42">
        <v>19</v>
      </c>
      <c r="E23" s="41">
        <v>3</v>
      </c>
      <c r="F23" s="41">
        <v>5</v>
      </c>
      <c r="G23" s="41">
        <v>8</v>
      </c>
      <c r="H23" s="40">
        <v>3</v>
      </c>
      <c r="J23" s="36">
        <v>19</v>
      </c>
      <c r="K23" s="35">
        <f t="shared" si="0"/>
        <v>3</v>
      </c>
      <c r="L23" s="34">
        <f t="shared" si="1"/>
        <v>5</v>
      </c>
      <c r="M23" s="34">
        <f t="shared" si="2"/>
        <v>8</v>
      </c>
      <c r="N23" s="34">
        <f t="shared" si="3"/>
        <v>4</v>
      </c>
    </row>
    <row r="24" spans="4:14" x14ac:dyDescent="0.35">
      <c r="D24" s="42">
        <v>20</v>
      </c>
      <c r="E24" s="41">
        <v>3</v>
      </c>
      <c r="F24" s="41">
        <v>5</v>
      </c>
      <c r="G24" s="41">
        <v>8</v>
      </c>
      <c r="H24" s="40">
        <v>4</v>
      </c>
      <c r="J24" s="36">
        <v>20</v>
      </c>
      <c r="K24" s="35">
        <f t="shared" si="0"/>
        <v>3</v>
      </c>
      <c r="L24" s="34">
        <f t="shared" si="1"/>
        <v>5</v>
      </c>
      <c r="M24" s="34">
        <f t="shared" si="2"/>
        <v>8</v>
      </c>
      <c r="N24" s="34">
        <f t="shared" si="3"/>
        <v>4</v>
      </c>
    </row>
    <row r="25" spans="4:14" x14ac:dyDescent="0.35">
      <c r="D25" s="42">
        <v>21</v>
      </c>
      <c r="E25" s="41">
        <v>3</v>
      </c>
      <c r="F25" s="41">
        <v>5</v>
      </c>
      <c r="G25" s="41">
        <v>9</v>
      </c>
      <c r="H25" s="40">
        <v>4</v>
      </c>
      <c r="J25" s="36">
        <v>21</v>
      </c>
      <c r="K25" s="35">
        <f t="shared" si="0"/>
        <v>3</v>
      </c>
      <c r="L25" s="34">
        <f t="shared" si="1"/>
        <v>5</v>
      </c>
      <c r="M25" s="34">
        <f t="shared" si="2"/>
        <v>8</v>
      </c>
      <c r="N25" s="34">
        <f t="shared" si="3"/>
        <v>4</v>
      </c>
    </row>
    <row r="26" spans="4:14" x14ac:dyDescent="0.35">
      <c r="D26" s="42">
        <v>22</v>
      </c>
      <c r="E26" s="41">
        <v>3</v>
      </c>
      <c r="F26" s="41">
        <v>6</v>
      </c>
      <c r="G26" s="41">
        <v>9</v>
      </c>
      <c r="H26" s="40">
        <v>4</v>
      </c>
      <c r="J26" s="36">
        <v>22</v>
      </c>
      <c r="K26" s="35">
        <f t="shared" si="0"/>
        <v>3</v>
      </c>
      <c r="L26" s="34">
        <f t="shared" si="1"/>
        <v>6</v>
      </c>
      <c r="M26" s="34">
        <f t="shared" si="2"/>
        <v>9</v>
      </c>
      <c r="N26" s="34">
        <f t="shared" si="3"/>
        <v>4</v>
      </c>
    </row>
    <row r="27" spans="4:14" x14ac:dyDescent="0.35">
      <c r="D27" s="42">
        <v>23</v>
      </c>
      <c r="E27" s="41">
        <v>3</v>
      </c>
      <c r="F27" s="41">
        <v>6</v>
      </c>
      <c r="G27" s="41">
        <v>9</v>
      </c>
      <c r="H27" s="40">
        <v>5</v>
      </c>
      <c r="J27" s="36">
        <v>23</v>
      </c>
      <c r="K27" s="35">
        <f t="shared" si="0"/>
        <v>3</v>
      </c>
      <c r="L27" s="34">
        <f t="shared" si="1"/>
        <v>6</v>
      </c>
      <c r="M27" s="34">
        <f t="shared" si="2"/>
        <v>9</v>
      </c>
      <c r="N27" s="34">
        <f t="shared" si="3"/>
        <v>5</v>
      </c>
    </row>
    <row r="28" spans="4:14" x14ac:dyDescent="0.35">
      <c r="D28" s="42">
        <v>24</v>
      </c>
      <c r="E28" s="41">
        <v>4</v>
      </c>
      <c r="F28" s="41">
        <v>6</v>
      </c>
      <c r="G28" s="41">
        <v>9</v>
      </c>
      <c r="H28" s="40">
        <v>5</v>
      </c>
      <c r="J28" s="36">
        <v>24</v>
      </c>
      <c r="K28" s="35">
        <f t="shared" si="0"/>
        <v>4</v>
      </c>
      <c r="L28" s="34">
        <f t="shared" si="1"/>
        <v>6</v>
      </c>
      <c r="M28" s="34">
        <f t="shared" si="2"/>
        <v>10</v>
      </c>
      <c r="N28" s="34">
        <f t="shared" si="3"/>
        <v>5</v>
      </c>
    </row>
    <row r="29" spans="4:14" x14ac:dyDescent="0.35">
      <c r="D29" s="42">
        <v>25</v>
      </c>
      <c r="E29" s="41">
        <v>4</v>
      </c>
      <c r="F29" s="41">
        <v>6</v>
      </c>
      <c r="G29" s="41">
        <v>10</v>
      </c>
      <c r="H29" s="40">
        <v>5</v>
      </c>
      <c r="J29" s="36">
        <v>25</v>
      </c>
      <c r="K29" s="35">
        <f t="shared" si="0"/>
        <v>4</v>
      </c>
      <c r="L29" s="34">
        <f t="shared" si="1"/>
        <v>6</v>
      </c>
      <c r="M29" s="34">
        <f t="shared" si="2"/>
        <v>10</v>
      </c>
      <c r="N29" s="34">
        <f t="shared" si="3"/>
        <v>5</v>
      </c>
    </row>
    <row r="30" spans="4:14" x14ac:dyDescent="0.35">
      <c r="D30" s="42">
        <v>26</v>
      </c>
      <c r="E30" s="41">
        <v>4</v>
      </c>
      <c r="F30" s="41">
        <v>7</v>
      </c>
      <c r="G30" s="41">
        <v>11</v>
      </c>
      <c r="H30" s="40">
        <v>5</v>
      </c>
      <c r="J30" s="36">
        <v>26</v>
      </c>
      <c r="K30" s="35">
        <f t="shared" si="0"/>
        <v>4</v>
      </c>
      <c r="L30" s="34">
        <f t="shared" si="1"/>
        <v>7</v>
      </c>
      <c r="M30" s="34">
        <f t="shared" si="2"/>
        <v>10</v>
      </c>
      <c r="N30" s="34">
        <f t="shared" si="3"/>
        <v>5</v>
      </c>
    </row>
    <row r="31" spans="4:14" x14ac:dyDescent="0.35">
      <c r="D31" s="42">
        <v>27</v>
      </c>
      <c r="E31" s="41">
        <v>4</v>
      </c>
      <c r="F31" s="41">
        <v>7</v>
      </c>
      <c r="G31" s="41">
        <v>11</v>
      </c>
      <c r="H31" s="40">
        <v>5</v>
      </c>
      <c r="J31" s="36">
        <v>27</v>
      </c>
      <c r="K31" s="35">
        <f t="shared" si="0"/>
        <v>4</v>
      </c>
      <c r="L31" s="34">
        <f t="shared" si="1"/>
        <v>7</v>
      </c>
      <c r="M31" s="34">
        <f t="shared" si="2"/>
        <v>11</v>
      </c>
      <c r="N31" s="34">
        <f t="shared" si="3"/>
        <v>5</v>
      </c>
    </row>
    <row r="32" spans="4:14" x14ac:dyDescent="0.35">
      <c r="D32" s="42">
        <v>28</v>
      </c>
      <c r="E32" s="41">
        <v>4</v>
      </c>
      <c r="F32" s="41">
        <v>7</v>
      </c>
      <c r="G32" s="41">
        <v>11</v>
      </c>
      <c r="H32" s="40">
        <v>6</v>
      </c>
      <c r="J32" s="36">
        <v>28</v>
      </c>
      <c r="K32" s="35">
        <f t="shared" si="0"/>
        <v>4</v>
      </c>
      <c r="L32" s="34">
        <f t="shared" si="1"/>
        <v>7</v>
      </c>
      <c r="M32" s="34">
        <f t="shared" si="2"/>
        <v>11</v>
      </c>
      <c r="N32" s="34">
        <f t="shared" si="3"/>
        <v>6</v>
      </c>
    </row>
    <row r="33" spans="4:14" x14ac:dyDescent="0.35">
      <c r="D33" s="42">
        <v>29</v>
      </c>
      <c r="E33" s="41">
        <v>4</v>
      </c>
      <c r="F33" s="41">
        <v>7</v>
      </c>
      <c r="G33" s="41">
        <v>12</v>
      </c>
      <c r="H33" s="40">
        <v>6</v>
      </c>
      <c r="J33" s="36">
        <v>29</v>
      </c>
      <c r="K33" s="35">
        <f t="shared" si="0"/>
        <v>4</v>
      </c>
      <c r="L33" s="34">
        <f t="shared" si="1"/>
        <v>7</v>
      </c>
      <c r="M33" s="34">
        <f t="shared" si="2"/>
        <v>12</v>
      </c>
      <c r="N33" s="34">
        <f t="shared" si="3"/>
        <v>6</v>
      </c>
    </row>
    <row r="34" spans="4:14" x14ac:dyDescent="0.35">
      <c r="D34" s="42">
        <v>30</v>
      </c>
      <c r="E34" s="41">
        <v>5</v>
      </c>
      <c r="F34" s="41">
        <v>7</v>
      </c>
      <c r="G34" s="41">
        <v>12</v>
      </c>
      <c r="H34" s="40">
        <v>6</v>
      </c>
      <c r="J34" s="36">
        <v>30</v>
      </c>
      <c r="K34" s="35">
        <f t="shared" si="0"/>
        <v>5</v>
      </c>
      <c r="L34" s="34">
        <f t="shared" si="1"/>
        <v>8</v>
      </c>
      <c r="M34" s="34">
        <f t="shared" si="2"/>
        <v>12</v>
      </c>
      <c r="N34" s="34">
        <f t="shared" si="3"/>
        <v>6</v>
      </c>
    </row>
    <row r="35" spans="4:14" x14ac:dyDescent="0.35">
      <c r="D35" s="42">
        <v>31</v>
      </c>
      <c r="E35" s="41">
        <v>5</v>
      </c>
      <c r="F35" s="41">
        <v>8</v>
      </c>
      <c r="G35" s="41">
        <v>12</v>
      </c>
      <c r="H35" s="40">
        <v>6</v>
      </c>
      <c r="J35" s="36">
        <v>31</v>
      </c>
      <c r="K35" s="35">
        <f t="shared" si="0"/>
        <v>5</v>
      </c>
      <c r="L35" s="34">
        <f t="shared" si="1"/>
        <v>8</v>
      </c>
      <c r="M35" s="34">
        <f t="shared" si="2"/>
        <v>12</v>
      </c>
      <c r="N35" s="34">
        <f t="shared" si="3"/>
        <v>6</v>
      </c>
    </row>
    <row r="36" spans="4:14" x14ac:dyDescent="0.35">
      <c r="D36" s="42">
        <v>32</v>
      </c>
      <c r="E36" s="41">
        <v>5</v>
      </c>
      <c r="F36" s="41">
        <v>8</v>
      </c>
      <c r="G36" s="41">
        <v>13</v>
      </c>
      <c r="H36" s="40">
        <v>6</v>
      </c>
      <c r="J36" s="36">
        <v>32</v>
      </c>
      <c r="K36" s="35">
        <f t="shared" si="0"/>
        <v>5</v>
      </c>
      <c r="L36" s="34">
        <f t="shared" si="1"/>
        <v>8</v>
      </c>
      <c r="M36" s="34">
        <f t="shared" si="2"/>
        <v>13</v>
      </c>
      <c r="N36" s="34">
        <f t="shared" si="3"/>
        <v>6</v>
      </c>
    </row>
    <row r="37" spans="4:14" x14ac:dyDescent="0.35">
      <c r="D37" s="42">
        <v>33</v>
      </c>
      <c r="E37" s="41">
        <v>5</v>
      </c>
      <c r="F37" s="41">
        <v>8</v>
      </c>
      <c r="G37" s="41">
        <v>13</v>
      </c>
      <c r="H37" s="40">
        <v>7</v>
      </c>
      <c r="J37" s="36">
        <v>33</v>
      </c>
      <c r="K37" s="35">
        <f t="shared" si="0"/>
        <v>5</v>
      </c>
      <c r="L37" s="34">
        <f t="shared" si="1"/>
        <v>8</v>
      </c>
      <c r="M37" s="34">
        <f t="shared" si="2"/>
        <v>13</v>
      </c>
      <c r="N37" s="34">
        <f t="shared" si="3"/>
        <v>7</v>
      </c>
    </row>
    <row r="38" spans="4:14" x14ac:dyDescent="0.35">
      <c r="D38" s="42">
        <v>34</v>
      </c>
      <c r="E38" s="41">
        <v>5</v>
      </c>
      <c r="F38" s="41">
        <v>9</v>
      </c>
      <c r="G38" s="41">
        <v>13</v>
      </c>
      <c r="H38" s="40">
        <v>7</v>
      </c>
      <c r="J38" s="36">
        <v>34</v>
      </c>
      <c r="K38" s="35">
        <f t="shared" si="0"/>
        <v>5</v>
      </c>
      <c r="L38" s="34">
        <f t="shared" si="1"/>
        <v>9</v>
      </c>
      <c r="M38" s="34">
        <f t="shared" si="2"/>
        <v>14</v>
      </c>
      <c r="N38" s="34">
        <f t="shared" si="3"/>
        <v>7</v>
      </c>
    </row>
    <row r="39" spans="4:14" x14ac:dyDescent="0.35">
      <c r="D39" s="42">
        <v>35</v>
      </c>
      <c r="E39" s="41">
        <v>5</v>
      </c>
      <c r="F39" s="41">
        <v>9</v>
      </c>
      <c r="G39" s="41">
        <v>14</v>
      </c>
      <c r="H39" s="40">
        <v>7</v>
      </c>
      <c r="J39" s="36">
        <v>35</v>
      </c>
      <c r="K39" s="35">
        <f t="shared" si="0"/>
        <v>5</v>
      </c>
      <c r="L39" s="34">
        <f t="shared" si="1"/>
        <v>9</v>
      </c>
      <c r="M39" s="34">
        <f t="shared" si="2"/>
        <v>14</v>
      </c>
      <c r="N39" s="34">
        <f t="shared" si="3"/>
        <v>7</v>
      </c>
    </row>
    <row r="40" spans="4:14" x14ac:dyDescent="0.35">
      <c r="D40" s="42">
        <v>36</v>
      </c>
      <c r="E40" s="41">
        <v>5</v>
      </c>
      <c r="F40" s="41">
        <v>9</v>
      </c>
      <c r="G40" s="41">
        <v>15</v>
      </c>
      <c r="H40" s="40">
        <v>7</v>
      </c>
      <c r="J40" s="36">
        <v>36</v>
      </c>
      <c r="K40" s="35">
        <f t="shared" si="0"/>
        <v>5</v>
      </c>
      <c r="L40" s="34">
        <f t="shared" si="1"/>
        <v>9</v>
      </c>
      <c r="M40" s="34">
        <f t="shared" si="2"/>
        <v>14</v>
      </c>
      <c r="N40" s="34">
        <f t="shared" si="3"/>
        <v>7</v>
      </c>
    </row>
    <row r="41" spans="4:14" x14ac:dyDescent="0.35">
      <c r="D41" s="42">
        <v>37</v>
      </c>
      <c r="E41" s="41">
        <v>6</v>
      </c>
      <c r="F41" s="41">
        <v>9</v>
      </c>
      <c r="G41" s="41">
        <v>15</v>
      </c>
      <c r="H41" s="40">
        <v>7</v>
      </c>
      <c r="J41" s="36">
        <v>37</v>
      </c>
      <c r="K41" s="35">
        <f t="shared" si="0"/>
        <v>6</v>
      </c>
      <c r="L41" s="34">
        <f t="shared" si="1"/>
        <v>9</v>
      </c>
      <c r="M41" s="34">
        <f t="shared" si="2"/>
        <v>15</v>
      </c>
      <c r="N41" s="34">
        <f t="shared" si="3"/>
        <v>7</v>
      </c>
    </row>
    <row r="42" spans="4:14" x14ac:dyDescent="0.35">
      <c r="D42" s="42">
        <v>38</v>
      </c>
      <c r="E42" s="41">
        <v>6</v>
      </c>
      <c r="F42" s="41">
        <v>10</v>
      </c>
      <c r="G42" s="41">
        <v>15</v>
      </c>
      <c r="H42" s="40">
        <v>7</v>
      </c>
      <c r="J42" s="36">
        <v>38</v>
      </c>
      <c r="K42" s="35">
        <f t="shared" si="0"/>
        <v>6</v>
      </c>
      <c r="L42" s="34">
        <f t="shared" si="1"/>
        <v>10</v>
      </c>
      <c r="M42" s="34">
        <f t="shared" si="2"/>
        <v>15</v>
      </c>
      <c r="N42" s="34">
        <f t="shared" si="3"/>
        <v>8</v>
      </c>
    </row>
    <row r="43" spans="4:14" x14ac:dyDescent="0.35">
      <c r="D43" s="42">
        <v>39</v>
      </c>
      <c r="E43" s="41">
        <v>6</v>
      </c>
      <c r="F43" s="41">
        <v>10</v>
      </c>
      <c r="G43" s="41">
        <v>16</v>
      </c>
      <c r="H43" s="40">
        <v>7</v>
      </c>
      <c r="J43" s="36">
        <v>39</v>
      </c>
      <c r="K43" s="35">
        <f t="shared" si="0"/>
        <v>6</v>
      </c>
      <c r="L43" s="34">
        <f t="shared" si="1"/>
        <v>10</v>
      </c>
      <c r="M43" s="34">
        <f t="shared" si="2"/>
        <v>16</v>
      </c>
      <c r="N43" s="34">
        <f t="shared" si="3"/>
        <v>8</v>
      </c>
    </row>
    <row r="44" spans="4:14" x14ac:dyDescent="0.35">
      <c r="D44" s="42">
        <v>40</v>
      </c>
      <c r="E44" s="41">
        <v>6</v>
      </c>
      <c r="F44" s="41">
        <v>10</v>
      </c>
      <c r="G44" s="41">
        <v>16</v>
      </c>
      <c r="H44" s="40">
        <v>8</v>
      </c>
      <c r="J44" s="36">
        <v>40</v>
      </c>
      <c r="K44" s="35">
        <f t="shared" si="0"/>
        <v>6</v>
      </c>
      <c r="L44" s="34">
        <f t="shared" si="1"/>
        <v>10</v>
      </c>
      <c r="M44" s="34">
        <f t="shared" si="2"/>
        <v>16</v>
      </c>
      <c r="N44" s="34">
        <f t="shared" si="3"/>
        <v>8</v>
      </c>
    </row>
    <row r="45" spans="4:14" x14ac:dyDescent="0.35">
      <c r="D45" s="42">
        <v>41</v>
      </c>
      <c r="E45" s="41">
        <v>6</v>
      </c>
      <c r="F45" s="41">
        <v>10</v>
      </c>
      <c r="G45" s="41">
        <v>17</v>
      </c>
      <c r="H45" s="40">
        <v>8</v>
      </c>
      <c r="J45" s="36">
        <v>41</v>
      </c>
      <c r="K45" s="35">
        <f t="shared" si="0"/>
        <v>6</v>
      </c>
      <c r="L45" s="34">
        <f t="shared" si="1"/>
        <v>10</v>
      </c>
      <c r="M45" s="34">
        <f t="shared" si="2"/>
        <v>16</v>
      </c>
      <c r="N45" s="34">
        <f t="shared" si="3"/>
        <v>8</v>
      </c>
    </row>
    <row r="46" spans="4:14" x14ac:dyDescent="0.35">
      <c r="D46" s="42">
        <v>42</v>
      </c>
      <c r="E46" s="41">
        <v>6</v>
      </c>
      <c r="F46" s="41">
        <v>11</v>
      </c>
      <c r="G46" s="41">
        <v>17</v>
      </c>
      <c r="H46" s="40">
        <v>8</v>
      </c>
      <c r="J46" s="36">
        <v>42</v>
      </c>
      <c r="K46" s="35">
        <f t="shared" si="0"/>
        <v>6</v>
      </c>
      <c r="L46" s="34">
        <f t="shared" si="1"/>
        <v>11</v>
      </c>
      <c r="M46" s="34">
        <f t="shared" si="2"/>
        <v>17</v>
      </c>
      <c r="N46" s="34">
        <f t="shared" si="3"/>
        <v>8</v>
      </c>
    </row>
    <row r="47" spans="4:14" x14ac:dyDescent="0.35">
      <c r="D47" s="42">
        <v>43</v>
      </c>
      <c r="E47" s="41">
        <v>6</v>
      </c>
      <c r="F47" s="41">
        <v>11</v>
      </c>
      <c r="G47" s="41">
        <v>17</v>
      </c>
      <c r="H47" s="40">
        <v>9</v>
      </c>
      <c r="J47" s="36">
        <v>43</v>
      </c>
      <c r="K47" s="35">
        <f t="shared" si="0"/>
        <v>6</v>
      </c>
      <c r="L47" s="34">
        <f t="shared" si="1"/>
        <v>11</v>
      </c>
      <c r="M47" s="34">
        <f t="shared" si="2"/>
        <v>17</v>
      </c>
      <c r="N47" s="34">
        <f t="shared" si="3"/>
        <v>9</v>
      </c>
    </row>
    <row r="48" spans="4:14" x14ac:dyDescent="0.35">
      <c r="D48" s="42">
        <v>44</v>
      </c>
      <c r="E48" s="41">
        <v>7</v>
      </c>
      <c r="F48" s="41">
        <v>11</v>
      </c>
      <c r="G48" s="41">
        <v>17</v>
      </c>
      <c r="H48" s="40">
        <v>9</v>
      </c>
      <c r="J48" s="36">
        <v>44</v>
      </c>
      <c r="K48" s="35">
        <f t="shared" si="0"/>
        <v>7</v>
      </c>
      <c r="L48" s="34">
        <f t="shared" si="1"/>
        <v>11</v>
      </c>
      <c r="M48" s="34">
        <f t="shared" si="2"/>
        <v>18</v>
      </c>
      <c r="N48" s="34">
        <f t="shared" si="3"/>
        <v>9</v>
      </c>
    </row>
    <row r="49" spans="4:14" x14ac:dyDescent="0.35">
      <c r="D49" s="42">
        <v>45</v>
      </c>
      <c r="E49" s="41">
        <v>7</v>
      </c>
      <c r="F49" s="41">
        <v>11</v>
      </c>
      <c r="G49" s="41">
        <v>18</v>
      </c>
      <c r="H49" s="40">
        <v>9</v>
      </c>
      <c r="J49" s="36">
        <v>45</v>
      </c>
      <c r="K49" s="35">
        <f t="shared" si="0"/>
        <v>7</v>
      </c>
      <c r="L49" s="34">
        <f t="shared" si="1"/>
        <v>11</v>
      </c>
      <c r="M49" s="34">
        <f t="shared" si="2"/>
        <v>18</v>
      </c>
      <c r="N49" s="34">
        <f t="shared" si="3"/>
        <v>9</v>
      </c>
    </row>
    <row r="50" spans="4:14" x14ac:dyDescent="0.35">
      <c r="D50" s="42">
        <v>46</v>
      </c>
      <c r="E50" s="41">
        <v>7</v>
      </c>
      <c r="F50" s="41">
        <v>12</v>
      </c>
      <c r="G50" s="41">
        <v>18</v>
      </c>
      <c r="H50" s="40">
        <v>9</v>
      </c>
      <c r="J50" s="36">
        <v>46</v>
      </c>
      <c r="K50" s="35">
        <f t="shared" si="0"/>
        <v>7</v>
      </c>
      <c r="L50" s="34">
        <f t="shared" si="1"/>
        <v>12</v>
      </c>
      <c r="M50" s="34">
        <f t="shared" si="2"/>
        <v>18</v>
      </c>
      <c r="N50" s="34">
        <f t="shared" si="3"/>
        <v>9</v>
      </c>
    </row>
    <row r="51" spans="4:14" x14ac:dyDescent="0.35">
      <c r="D51" s="42">
        <v>47</v>
      </c>
      <c r="E51" s="41">
        <v>7</v>
      </c>
      <c r="F51" s="41">
        <v>12</v>
      </c>
      <c r="G51" s="41">
        <v>19</v>
      </c>
      <c r="H51" s="40">
        <v>9</v>
      </c>
      <c r="J51" s="36">
        <v>47</v>
      </c>
      <c r="K51" s="35">
        <f t="shared" si="0"/>
        <v>7</v>
      </c>
      <c r="L51" s="34">
        <f t="shared" si="1"/>
        <v>12</v>
      </c>
      <c r="M51" s="34">
        <f t="shared" si="2"/>
        <v>19</v>
      </c>
      <c r="N51" s="34">
        <f t="shared" si="3"/>
        <v>9</v>
      </c>
    </row>
    <row r="52" spans="4:14" x14ac:dyDescent="0.35">
      <c r="D52" s="42">
        <v>48</v>
      </c>
      <c r="E52" s="41">
        <v>7</v>
      </c>
      <c r="F52" s="41">
        <v>12</v>
      </c>
      <c r="G52" s="41">
        <v>19</v>
      </c>
      <c r="H52" s="40">
        <v>10</v>
      </c>
      <c r="J52" s="36">
        <v>48</v>
      </c>
      <c r="K52" s="35">
        <f t="shared" si="0"/>
        <v>7</v>
      </c>
      <c r="L52" s="34">
        <f t="shared" si="1"/>
        <v>12</v>
      </c>
      <c r="M52" s="34">
        <f t="shared" si="2"/>
        <v>19</v>
      </c>
      <c r="N52" s="34">
        <f t="shared" si="3"/>
        <v>10</v>
      </c>
    </row>
    <row r="53" spans="4:14" x14ac:dyDescent="0.35">
      <c r="D53" s="42">
        <v>49</v>
      </c>
      <c r="E53" s="41">
        <v>7</v>
      </c>
      <c r="F53" s="41">
        <v>12</v>
      </c>
      <c r="G53" s="41">
        <v>20</v>
      </c>
      <c r="H53" s="40">
        <v>10</v>
      </c>
      <c r="J53" s="36">
        <v>49</v>
      </c>
      <c r="K53" s="35">
        <f t="shared" si="0"/>
        <v>7</v>
      </c>
      <c r="L53" s="34">
        <f t="shared" si="1"/>
        <v>12</v>
      </c>
      <c r="M53" s="34">
        <f t="shared" si="2"/>
        <v>20</v>
      </c>
      <c r="N53" s="34">
        <f t="shared" si="3"/>
        <v>10</v>
      </c>
    </row>
    <row r="54" spans="4:14" x14ac:dyDescent="0.35">
      <c r="D54" s="42">
        <v>50</v>
      </c>
      <c r="E54" s="41">
        <v>8</v>
      </c>
      <c r="F54" s="41">
        <v>12</v>
      </c>
      <c r="G54" s="41">
        <v>20</v>
      </c>
      <c r="H54" s="40">
        <v>10</v>
      </c>
      <c r="J54" s="36">
        <v>50</v>
      </c>
      <c r="K54" s="35">
        <f t="shared" si="0"/>
        <v>8</v>
      </c>
      <c r="L54" s="34">
        <f t="shared" si="1"/>
        <v>13</v>
      </c>
      <c r="M54" s="34">
        <f t="shared" si="2"/>
        <v>20</v>
      </c>
      <c r="N54" s="34">
        <f t="shared" si="3"/>
        <v>10</v>
      </c>
    </row>
    <row r="55" spans="4:14" x14ac:dyDescent="0.35">
      <c r="D55" s="42">
        <v>51</v>
      </c>
      <c r="E55" s="41">
        <v>8</v>
      </c>
      <c r="F55" s="41">
        <v>13</v>
      </c>
      <c r="G55" s="41">
        <v>20</v>
      </c>
      <c r="H55" s="40">
        <v>10</v>
      </c>
      <c r="J55" s="36">
        <v>51</v>
      </c>
      <c r="K55" s="35">
        <f t="shared" si="0"/>
        <v>8</v>
      </c>
      <c r="L55" s="34">
        <f t="shared" si="1"/>
        <v>13</v>
      </c>
      <c r="M55" s="34">
        <f t="shared" si="2"/>
        <v>20</v>
      </c>
      <c r="N55" s="34">
        <f t="shared" si="3"/>
        <v>10</v>
      </c>
    </row>
    <row r="56" spans="4:14" x14ac:dyDescent="0.35">
      <c r="D56" s="42">
        <v>52</v>
      </c>
      <c r="E56" s="41">
        <v>8</v>
      </c>
      <c r="F56" s="41">
        <v>13</v>
      </c>
      <c r="G56" s="41">
        <v>21</v>
      </c>
      <c r="H56" s="40">
        <v>10</v>
      </c>
      <c r="J56" s="36">
        <v>52</v>
      </c>
      <c r="K56" s="35">
        <f t="shared" si="0"/>
        <v>8</v>
      </c>
      <c r="L56" s="34">
        <f t="shared" si="1"/>
        <v>13</v>
      </c>
      <c r="M56" s="34">
        <f t="shared" si="2"/>
        <v>21</v>
      </c>
      <c r="N56" s="34">
        <f t="shared" si="3"/>
        <v>10</v>
      </c>
    </row>
    <row r="57" spans="4:14" x14ac:dyDescent="0.35">
      <c r="D57" s="42">
        <v>53</v>
      </c>
      <c r="E57" s="41">
        <v>8</v>
      </c>
      <c r="F57" s="41">
        <v>13</v>
      </c>
      <c r="G57" s="41">
        <v>21</v>
      </c>
      <c r="H57" s="40">
        <v>11</v>
      </c>
      <c r="J57" s="36">
        <v>53</v>
      </c>
      <c r="K57" s="35">
        <f t="shared" si="0"/>
        <v>8</v>
      </c>
      <c r="L57" s="34">
        <f t="shared" si="1"/>
        <v>13</v>
      </c>
      <c r="M57" s="34">
        <f t="shared" si="2"/>
        <v>21</v>
      </c>
      <c r="N57" s="34">
        <f t="shared" si="3"/>
        <v>11</v>
      </c>
    </row>
    <row r="58" spans="4:14" x14ac:dyDescent="0.35">
      <c r="D58" s="42">
        <v>54</v>
      </c>
      <c r="E58" s="41">
        <v>8</v>
      </c>
      <c r="F58" s="41">
        <v>14</v>
      </c>
      <c r="G58" s="41">
        <v>21</v>
      </c>
      <c r="H58" s="40">
        <v>11</v>
      </c>
      <c r="J58" s="36">
        <v>54</v>
      </c>
      <c r="K58" s="35">
        <f t="shared" si="0"/>
        <v>8</v>
      </c>
      <c r="L58" s="34">
        <f t="shared" si="1"/>
        <v>14</v>
      </c>
      <c r="M58" s="34">
        <f t="shared" si="2"/>
        <v>22</v>
      </c>
      <c r="N58" s="34">
        <f t="shared" si="3"/>
        <v>11</v>
      </c>
    </row>
    <row r="59" spans="4:14" x14ac:dyDescent="0.35">
      <c r="D59" s="42">
        <v>55</v>
      </c>
      <c r="E59" s="41">
        <v>8</v>
      </c>
      <c r="F59" s="41">
        <v>14</v>
      </c>
      <c r="G59" s="41">
        <v>22</v>
      </c>
      <c r="H59" s="40">
        <v>11</v>
      </c>
      <c r="J59" s="36">
        <v>55</v>
      </c>
      <c r="K59" s="35">
        <f t="shared" si="0"/>
        <v>8</v>
      </c>
      <c r="L59" s="34">
        <f t="shared" si="1"/>
        <v>14</v>
      </c>
      <c r="M59" s="34">
        <f t="shared" si="2"/>
        <v>22</v>
      </c>
      <c r="N59" s="34">
        <f t="shared" si="3"/>
        <v>11</v>
      </c>
    </row>
    <row r="60" spans="4:14" x14ac:dyDescent="0.35">
      <c r="D60" s="42">
        <v>56</v>
      </c>
      <c r="E60" s="41">
        <v>8</v>
      </c>
      <c r="F60" s="41">
        <v>14</v>
      </c>
      <c r="G60" s="41">
        <v>23</v>
      </c>
      <c r="H60" s="40">
        <v>11</v>
      </c>
      <c r="J60" s="36">
        <v>56</v>
      </c>
      <c r="K60" s="35">
        <f t="shared" si="0"/>
        <v>8</v>
      </c>
      <c r="L60" s="34">
        <f t="shared" si="1"/>
        <v>14</v>
      </c>
      <c r="M60" s="34">
        <f t="shared" si="2"/>
        <v>22</v>
      </c>
      <c r="N60" s="34">
        <f t="shared" si="3"/>
        <v>11</v>
      </c>
    </row>
    <row r="61" spans="4:14" x14ac:dyDescent="0.35">
      <c r="D61" s="42">
        <v>57</v>
      </c>
      <c r="E61" s="41">
        <v>9</v>
      </c>
      <c r="F61" s="41">
        <v>14</v>
      </c>
      <c r="G61" s="41">
        <v>23</v>
      </c>
      <c r="H61" s="40">
        <v>11</v>
      </c>
      <c r="J61" s="36">
        <v>57</v>
      </c>
      <c r="K61" s="35">
        <f t="shared" si="0"/>
        <v>9</v>
      </c>
      <c r="L61" s="34">
        <f t="shared" si="1"/>
        <v>14</v>
      </c>
      <c r="M61" s="34">
        <f t="shared" si="2"/>
        <v>23</v>
      </c>
      <c r="N61" s="34">
        <f t="shared" si="3"/>
        <v>11</v>
      </c>
    </row>
    <row r="62" spans="4:14" x14ac:dyDescent="0.35">
      <c r="D62" s="42">
        <v>58</v>
      </c>
      <c r="E62" s="41">
        <v>9</v>
      </c>
      <c r="F62" s="41">
        <v>15</v>
      </c>
      <c r="G62" s="41">
        <v>23</v>
      </c>
      <c r="H62" s="40">
        <v>11</v>
      </c>
      <c r="J62" s="36">
        <v>58</v>
      </c>
      <c r="K62" s="35">
        <f t="shared" si="0"/>
        <v>9</v>
      </c>
      <c r="L62" s="34">
        <f t="shared" si="1"/>
        <v>15</v>
      </c>
      <c r="M62" s="34">
        <f t="shared" si="2"/>
        <v>23</v>
      </c>
      <c r="N62" s="34">
        <f t="shared" si="3"/>
        <v>12</v>
      </c>
    </row>
    <row r="63" spans="4:14" x14ac:dyDescent="0.35">
      <c r="D63" s="42">
        <v>59</v>
      </c>
      <c r="E63" s="41">
        <v>9</v>
      </c>
      <c r="F63" s="41">
        <v>15</v>
      </c>
      <c r="G63" s="41">
        <v>24</v>
      </c>
      <c r="H63" s="40">
        <v>11</v>
      </c>
      <c r="J63" s="36">
        <v>59</v>
      </c>
      <c r="K63" s="35">
        <f t="shared" si="0"/>
        <v>9</v>
      </c>
      <c r="L63" s="34">
        <f t="shared" si="1"/>
        <v>15</v>
      </c>
      <c r="M63" s="34">
        <f t="shared" si="2"/>
        <v>24</v>
      </c>
      <c r="N63" s="34">
        <f t="shared" si="3"/>
        <v>12</v>
      </c>
    </row>
    <row r="64" spans="4:14" x14ac:dyDescent="0.35">
      <c r="D64" s="42">
        <v>60</v>
      </c>
      <c r="E64" s="41">
        <v>9</v>
      </c>
      <c r="F64" s="41">
        <v>15</v>
      </c>
      <c r="G64" s="41">
        <v>24</v>
      </c>
      <c r="H64" s="40">
        <v>12</v>
      </c>
      <c r="J64" s="36">
        <v>60</v>
      </c>
      <c r="K64" s="35">
        <f t="shared" si="0"/>
        <v>9</v>
      </c>
      <c r="L64" s="34">
        <f t="shared" si="1"/>
        <v>15</v>
      </c>
      <c r="M64" s="34">
        <f t="shared" si="2"/>
        <v>24</v>
      </c>
      <c r="N64" s="34">
        <f t="shared" si="3"/>
        <v>12</v>
      </c>
    </row>
    <row r="65" spans="4:14" x14ac:dyDescent="0.35">
      <c r="D65" s="42">
        <v>61</v>
      </c>
      <c r="E65" s="41">
        <v>9</v>
      </c>
      <c r="F65" s="41">
        <v>15</v>
      </c>
      <c r="G65" s="41">
        <v>25</v>
      </c>
      <c r="H65" s="40">
        <v>12</v>
      </c>
      <c r="J65" s="36">
        <v>61</v>
      </c>
      <c r="K65" s="35">
        <f t="shared" si="0"/>
        <v>9</v>
      </c>
      <c r="L65" s="34">
        <f t="shared" si="1"/>
        <v>15</v>
      </c>
      <c r="M65" s="34">
        <f t="shared" si="2"/>
        <v>24</v>
      </c>
      <c r="N65" s="34">
        <f t="shared" si="3"/>
        <v>12</v>
      </c>
    </row>
    <row r="66" spans="4:14" x14ac:dyDescent="0.35">
      <c r="D66" s="42">
        <v>62</v>
      </c>
      <c r="E66" s="41">
        <v>9</v>
      </c>
      <c r="F66" s="41">
        <v>16</v>
      </c>
      <c r="G66" s="41">
        <v>25</v>
      </c>
      <c r="H66" s="40">
        <v>12</v>
      </c>
      <c r="J66" s="36">
        <v>62</v>
      </c>
      <c r="K66" s="35">
        <f t="shared" si="0"/>
        <v>9</v>
      </c>
      <c r="L66" s="34">
        <f t="shared" si="1"/>
        <v>16</v>
      </c>
      <c r="M66" s="34">
        <f t="shared" si="2"/>
        <v>25</v>
      </c>
      <c r="N66" s="34">
        <f t="shared" si="3"/>
        <v>12</v>
      </c>
    </row>
    <row r="67" spans="4:14" x14ac:dyDescent="0.35">
      <c r="D67" s="42">
        <v>63</v>
      </c>
      <c r="E67" s="41">
        <v>9</v>
      </c>
      <c r="F67" s="41">
        <v>16</v>
      </c>
      <c r="G67" s="41">
        <v>25</v>
      </c>
      <c r="H67" s="40">
        <v>13</v>
      </c>
      <c r="J67" s="36">
        <v>63</v>
      </c>
      <c r="K67" s="35">
        <f t="shared" si="0"/>
        <v>9</v>
      </c>
      <c r="L67" s="34">
        <f t="shared" si="1"/>
        <v>16</v>
      </c>
      <c r="M67" s="34">
        <f t="shared" si="2"/>
        <v>25</v>
      </c>
      <c r="N67" s="34">
        <f t="shared" si="3"/>
        <v>13</v>
      </c>
    </row>
    <row r="68" spans="4:14" x14ac:dyDescent="0.35">
      <c r="D68" s="42">
        <v>64</v>
      </c>
      <c r="E68" s="41">
        <v>10</v>
      </c>
      <c r="F68" s="41">
        <v>16</v>
      </c>
      <c r="G68" s="41">
        <v>25</v>
      </c>
      <c r="H68" s="40">
        <v>13</v>
      </c>
      <c r="J68" s="36">
        <v>64</v>
      </c>
      <c r="K68" s="35">
        <f t="shared" si="0"/>
        <v>10</v>
      </c>
      <c r="L68" s="34">
        <f t="shared" si="1"/>
        <v>16</v>
      </c>
      <c r="M68" s="34">
        <f t="shared" si="2"/>
        <v>26</v>
      </c>
      <c r="N68" s="34">
        <f t="shared" si="3"/>
        <v>13</v>
      </c>
    </row>
    <row r="69" spans="4:14" x14ac:dyDescent="0.35">
      <c r="D69" s="42">
        <v>65</v>
      </c>
      <c r="E69" s="41">
        <v>10</v>
      </c>
      <c r="F69" s="41">
        <v>16</v>
      </c>
      <c r="G69" s="41">
        <v>26</v>
      </c>
      <c r="H69" s="40">
        <v>13</v>
      </c>
      <c r="J69" s="36">
        <v>65</v>
      </c>
      <c r="K69" s="35">
        <f t="shared" ref="K69:K132" si="4">ROUND(J69*$K$4,0)</f>
        <v>10</v>
      </c>
      <c r="L69" s="34">
        <f t="shared" ref="L69:L132" si="5">ROUND(J69*$L$4,0)</f>
        <v>16</v>
      </c>
      <c r="M69" s="34">
        <f t="shared" ref="M69:M132" si="6">ROUND(J69*$M$4,0)</f>
        <v>26</v>
      </c>
      <c r="N69" s="34">
        <f t="shared" ref="N69:N132" si="7">ROUND(J69*$N$4,0)</f>
        <v>13</v>
      </c>
    </row>
    <row r="70" spans="4:14" x14ac:dyDescent="0.35">
      <c r="D70" s="42">
        <v>66</v>
      </c>
      <c r="E70" s="41">
        <v>10</v>
      </c>
      <c r="F70" s="41">
        <v>17</v>
      </c>
      <c r="G70" s="41">
        <v>26</v>
      </c>
      <c r="H70" s="40">
        <v>13</v>
      </c>
      <c r="J70" s="36">
        <v>66</v>
      </c>
      <c r="K70" s="35">
        <f t="shared" si="4"/>
        <v>10</v>
      </c>
      <c r="L70" s="34">
        <f t="shared" si="5"/>
        <v>17</v>
      </c>
      <c r="M70" s="34">
        <f t="shared" si="6"/>
        <v>26</v>
      </c>
      <c r="N70" s="34">
        <f t="shared" si="7"/>
        <v>13</v>
      </c>
    </row>
    <row r="71" spans="4:14" x14ac:dyDescent="0.35">
      <c r="D71" s="42">
        <v>67</v>
      </c>
      <c r="E71" s="41">
        <v>10</v>
      </c>
      <c r="F71" s="41">
        <v>17</v>
      </c>
      <c r="G71" s="41">
        <v>27</v>
      </c>
      <c r="H71" s="40">
        <v>13</v>
      </c>
      <c r="J71" s="36">
        <v>67</v>
      </c>
      <c r="K71" s="35">
        <f t="shared" si="4"/>
        <v>10</v>
      </c>
      <c r="L71" s="34">
        <f t="shared" si="5"/>
        <v>17</v>
      </c>
      <c r="M71" s="34">
        <f t="shared" si="6"/>
        <v>27</v>
      </c>
      <c r="N71" s="34">
        <f t="shared" si="7"/>
        <v>13</v>
      </c>
    </row>
    <row r="72" spans="4:14" x14ac:dyDescent="0.35">
      <c r="D72" s="42">
        <v>68</v>
      </c>
      <c r="E72" s="41">
        <v>10</v>
      </c>
      <c r="F72" s="41">
        <v>17</v>
      </c>
      <c r="G72" s="41">
        <v>27</v>
      </c>
      <c r="H72" s="40">
        <v>14</v>
      </c>
      <c r="J72" s="36">
        <v>68</v>
      </c>
      <c r="K72" s="35">
        <f t="shared" si="4"/>
        <v>10</v>
      </c>
      <c r="L72" s="34">
        <f t="shared" si="5"/>
        <v>17</v>
      </c>
      <c r="M72" s="34">
        <f t="shared" si="6"/>
        <v>27</v>
      </c>
      <c r="N72" s="34">
        <f t="shared" si="7"/>
        <v>14</v>
      </c>
    </row>
    <row r="73" spans="4:14" x14ac:dyDescent="0.35">
      <c r="D73" s="42">
        <v>69</v>
      </c>
      <c r="E73" s="41">
        <v>10</v>
      </c>
      <c r="F73" s="41">
        <v>17</v>
      </c>
      <c r="G73" s="41">
        <v>28</v>
      </c>
      <c r="H73" s="40">
        <v>14</v>
      </c>
      <c r="J73" s="36">
        <v>69</v>
      </c>
      <c r="K73" s="35">
        <f t="shared" si="4"/>
        <v>10</v>
      </c>
      <c r="L73" s="34">
        <f t="shared" si="5"/>
        <v>17</v>
      </c>
      <c r="M73" s="34">
        <f t="shared" si="6"/>
        <v>28</v>
      </c>
      <c r="N73" s="34">
        <f t="shared" si="7"/>
        <v>14</v>
      </c>
    </row>
    <row r="74" spans="4:14" x14ac:dyDescent="0.35">
      <c r="D74" s="42">
        <v>70</v>
      </c>
      <c r="E74" s="41">
        <v>11</v>
      </c>
      <c r="F74" s="41">
        <v>17</v>
      </c>
      <c r="G74" s="41">
        <v>28</v>
      </c>
      <c r="H74" s="40">
        <v>14</v>
      </c>
      <c r="J74" s="36">
        <v>70</v>
      </c>
      <c r="K74" s="35">
        <f t="shared" si="4"/>
        <v>11</v>
      </c>
      <c r="L74" s="34">
        <f t="shared" si="5"/>
        <v>18</v>
      </c>
      <c r="M74" s="34">
        <f t="shared" si="6"/>
        <v>28</v>
      </c>
      <c r="N74" s="34">
        <f t="shared" si="7"/>
        <v>14</v>
      </c>
    </row>
    <row r="75" spans="4:14" x14ac:dyDescent="0.35">
      <c r="D75" s="42">
        <v>71</v>
      </c>
      <c r="E75" s="41">
        <v>11</v>
      </c>
      <c r="F75" s="41">
        <v>18</v>
      </c>
      <c r="G75" s="41">
        <v>28</v>
      </c>
      <c r="H75" s="40">
        <v>14</v>
      </c>
      <c r="J75" s="36">
        <v>71</v>
      </c>
      <c r="K75" s="35">
        <f t="shared" si="4"/>
        <v>11</v>
      </c>
      <c r="L75" s="34">
        <f t="shared" si="5"/>
        <v>18</v>
      </c>
      <c r="M75" s="34">
        <f t="shared" si="6"/>
        <v>28</v>
      </c>
      <c r="N75" s="34">
        <f t="shared" si="7"/>
        <v>14</v>
      </c>
    </row>
    <row r="76" spans="4:14" x14ac:dyDescent="0.35">
      <c r="D76" s="42">
        <v>72</v>
      </c>
      <c r="E76" s="41">
        <v>11</v>
      </c>
      <c r="F76" s="41">
        <v>18</v>
      </c>
      <c r="G76" s="41">
        <v>29</v>
      </c>
      <c r="H76" s="40">
        <v>14</v>
      </c>
      <c r="J76" s="36">
        <v>72</v>
      </c>
      <c r="K76" s="35">
        <f t="shared" si="4"/>
        <v>11</v>
      </c>
      <c r="L76" s="34">
        <f t="shared" si="5"/>
        <v>18</v>
      </c>
      <c r="M76" s="34">
        <f t="shared" si="6"/>
        <v>29</v>
      </c>
      <c r="N76" s="34">
        <f t="shared" si="7"/>
        <v>14</v>
      </c>
    </row>
    <row r="77" spans="4:14" x14ac:dyDescent="0.35">
      <c r="D77" s="42">
        <v>73</v>
      </c>
      <c r="E77" s="41">
        <v>11</v>
      </c>
      <c r="F77" s="41">
        <v>18</v>
      </c>
      <c r="G77" s="41">
        <v>29</v>
      </c>
      <c r="H77" s="40">
        <v>15</v>
      </c>
      <c r="J77" s="36">
        <v>73</v>
      </c>
      <c r="K77" s="35">
        <f t="shared" si="4"/>
        <v>11</v>
      </c>
      <c r="L77" s="34">
        <f t="shared" si="5"/>
        <v>18</v>
      </c>
      <c r="M77" s="34">
        <f t="shared" si="6"/>
        <v>29</v>
      </c>
      <c r="N77" s="34">
        <f t="shared" si="7"/>
        <v>15</v>
      </c>
    </row>
    <row r="78" spans="4:14" x14ac:dyDescent="0.35">
      <c r="D78" s="42">
        <v>74</v>
      </c>
      <c r="E78" s="41">
        <v>11</v>
      </c>
      <c r="F78" s="41">
        <v>19</v>
      </c>
      <c r="G78" s="41">
        <v>29</v>
      </c>
      <c r="H78" s="40">
        <v>15</v>
      </c>
      <c r="J78" s="36">
        <v>74</v>
      </c>
      <c r="K78" s="35">
        <f t="shared" si="4"/>
        <v>11</v>
      </c>
      <c r="L78" s="34">
        <f t="shared" si="5"/>
        <v>19</v>
      </c>
      <c r="M78" s="34">
        <f t="shared" si="6"/>
        <v>30</v>
      </c>
      <c r="N78" s="34">
        <f t="shared" si="7"/>
        <v>15</v>
      </c>
    </row>
    <row r="79" spans="4:14" x14ac:dyDescent="0.35">
      <c r="D79" s="42">
        <v>75</v>
      </c>
      <c r="E79" s="41">
        <v>11</v>
      </c>
      <c r="F79" s="41">
        <v>19</v>
      </c>
      <c r="G79" s="41">
        <v>30</v>
      </c>
      <c r="H79" s="40">
        <v>15</v>
      </c>
      <c r="J79" s="36">
        <v>75</v>
      </c>
      <c r="K79" s="35">
        <f t="shared" si="4"/>
        <v>11</v>
      </c>
      <c r="L79" s="34">
        <f t="shared" si="5"/>
        <v>19</v>
      </c>
      <c r="M79" s="34">
        <f t="shared" si="6"/>
        <v>30</v>
      </c>
      <c r="N79" s="34">
        <f t="shared" si="7"/>
        <v>15</v>
      </c>
    </row>
    <row r="80" spans="4:14" x14ac:dyDescent="0.35">
      <c r="D80" s="42">
        <v>76</v>
      </c>
      <c r="E80" s="41">
        <v>11</v>
      </c>
      <c r="F80" s="41">
        <v>19</v>
      </c>
      <c r="G80" s="41">
        <v>31</v>
      </c>
      <c r="H80" s="40">
        <v>15</v>
      </c>
      <c r="J80" s="36">
        <v>76</v>
      </c>
      <c r="K80" s="35">
        <f t="shared" si="4"/>
        <v>11</v>
      </c>
      <c r="L80" s="34">
        <f t="shared" si="5"/>
        <v>19</v>
      </c>
      <c r="M80" s="34">
        <f t="shared" si="6"/>
        <v>30</v>
      </c>
      <c r="N80" s="34">
        <f t="shared" si="7"/>
        <v>15</v>
      </c>
    </row>
    <row r="81" spans="4:14" x14ac:dyDescent="0.35">
      <c r="D81" s="42">
        <v>77</v>
      </c>
      <c r="E81" s="41">
        <v>12</v>
      </c>
      <c r="F81" s="41">
        <v>19</v>
      </c>
      <c r="G81" s="41">
        <v>31</v>
      </c>
      <c r="H81" s="40">
        <v>15</v>
      </c>
      <c r="J81" s="36">
        <v>77</v>
      </c>
      <c r="K81" s="35">
        <f t="shared" si="4"/>
        <v>12</v>
      </c>
      <c r="L81" s="34">
        <f t="shared" si="5"/>
        <v>19</v>
      </c>
      <c r="M81" s="34">
        <f t="shared" si="6"/>
        <v>31</v>
      </c>
      <c r="N81" s="34">
        <f t="shared" si="7"/>
        <v>15</v>
      </c>
    </row>
    <row r="82" spans="4:14" x14ac:dyDescent="0.35">
      <c r="D82" s="42">
        <v>78</v>
      </c>
      <c r="E82" s="41">
        <v>12</v>
      </c>
      <c r="F82" s="41">
        <v>20</v>
      </c>
      <c r="G82" s="41">
        <v>31</v>
      </c>
      <c r="H82" s="40">
        <v>15</v>
      </c>
      <c r="J82" s="36">
        <v>78</v>
      </c>
      <c r="K82" s="35">
        <f t="shared" si="4"/>
        <v>12</v>
      </c>
      <c r="L82" s="34">
        <f t="shared" si="5"/>
        <v>20</v>
      </c>
      <c r="M82" s="34">
        <f t="shared" si="6"/>
        <v>31</v>
      </c>
      <c r="N82" s="34">
        <f t="shared" si="7"/>
        <v>16</v>
      </c>
    </row>
    <row r="83" spans="4:14" x14ac:dyDescent="0.35">
      <c r="D83" s="42">
        <v>79</v>
      </c>
      <c r="E83" s="41">
        <v>12</v>
      </c>
      <c r="F83" s="41">
        <v>20</v>
      </c>
      <c r="G83" s="41">
        <v>32</v>
      </c>
      <c r="H83" s="40">
        <v>15</v>
      </c>
      <c r="J83" s="36">
        <v>79</v>
      </c>
      <c r="K83" s="35">
        <f t="shared" si="4"/>
        <v>12</v>
      </c>
      <c r="L83" s="34">
        <f t="shared" si="5"/>
        <v>20</v>
      </c>
      <c r="M83" s="34">
        <f t="shared" si="6"/>
        <v>32</v>
      </c>
      <c r="N83" s="34">
        <f t="shared" si="7"/>
        <v>16</v>
      </c>
    </row>
    <row r="84" spans="4:14" x14ac:dyDescent="0.35">
      <c r="D84" s="42">
        <v>80</v>
      </c>
      <c r="E84" s="41">
        <v>12</v>
      </c>
      <c r="F84" s="41">
        <v>20</v>
      </c>
      <c r="G84" s="41">
        <v>32</v>
      </c>
      <c r="H84" s="40">
        <v>16</v>
      </c>
      <c r="J84" s="36">
        <v>80</v>
      </c>
      <c r="K84" s="35">
        <f t="shared" si="4"/>
        <v>12</v>
      </c>
      <c r="L84" s="34">
        <f t="shared" si="5"/>
        <v>20</v>
      </c>
      <c r="M84" s="34">
        <f t="shared" si="6"/>
        <v>32</v>
      </c>
      <c r="N84" s="34">
        <f t="shared" si="7"/>
        <v>16</v>
      </c>
    </row>
    <row r="85" spans="4:14" x14ac:dyDescent="0.35">
      <c r="D85" s="42">
        <v>81</v>
      </c>
      <c r="E85" s="41">
        <v>12</v>
      </c>
      <c r="F85" s="41">
        <v>20</v>
      </c>
      <c r="G85" s="41">
        <v>33</v>
      </c>
      <c r="H85" s="40">
        <v>16</v>
      </c>
      <c r="J85" s="36">
        <v>81</v>
      </c>
      <c r="K85" s="35">
        <f t="shared" si="4"/>
        <v>12</v>
      </c>
      <c r="L85" s="34">
        <f t="shared" si="5"/>
        <v>20</v>
      </c>
      <c r="M85" s="34">
        <f t="shared" si="6"/>
        <v>32</v>
      </c>
      <c r="N85" s="34">
        <f t="shared" si="7"/>
        <v>16</v>
      </c>
    </row>
    <row r="86" spans="4:14" x14ac:dyDescent="0.35">
      <c r="D86" s="42">
        <v>82</v>
      </c>
      <c r="E86" s="41">
        <v>12</v>
      </c>
      <c r="F86" s="41">
        <v>21</v>
      </c>
      <c r="G86" s="41">
        <v>33</v>
      </c>
      <c r="H86" s="40">
        <v>16</v>
      </c>
      <c r="J86" s="36">
        <v>82</v>
      </c>
      <c r="K86" s="35">
        <f t="shared" si="4"/>
        <v>12</v>
      </c>
      <c r="L86" s="34">
        <f t="shared" si="5"/>
        <v>21</v>
      </c>
      <c r="M86" s="34">
        <f t="shared" si="6"/>
        <v>33</v>
      </c>
      <c r="N86" s="34">
        <f t="shared" si="7"/>
        <v>16</v>
      </c>
    </row>
    <row r="87" spans="4:14" x14ac:dyDescent="0.35">
      <c r="D87" s="42">
        <v>83</v>
      </c>
      <c r="E87" s="41">
        <v>12</v>
      </c>
      <c r="F87" s="41">
        <v>21</v>
      </c>
      <c r="G87" s="41">
        <v>33</v>
      </c>
      <c r="H87" s="40">
        <v>17</v>
      </c>
      <c r="J87" s="36">
        <v>83</v>
      </c>
      <c r="K87" s="35">
        <f t="shared" si="4"/>
        <v>12</v>
      </c>
      <c r="L87" s="34">
        <f t="shared" si="5"/>
        <v>21</v>
      </c>
      <c r="M87" s="34">
        <f t="shared" si="6"/>
        <v>33</v>
      </c>
      <c r="N87" s="34">
        <f t="shared" si="7"/>
        <v>17</v>
      </c>
    </row>
    <row r="88" spans="4:14" x14ac:dyDescent="0.35">
      <c r="D88" s="42">
        <v>84</v>
      </c>
      <c r="E88" s="41">
        <v>13</v>
      </c>
      <c r="F88" s="41">
        <v>21</v>
      </c>
      <c r="G88" s="41">
        <v>33</v>
      </c>
      <c r="H88" s="40">
        <v>17</v>
      </c>
      <c r="J88" s="36">
        <v>84</v>
      </c>
      <c r="K88" s="35">
        <f t="shared" si="4"/>
        <v>13</v>
      </c>
      <c r="L88" s="34">
        <f t="shared" si="5"/>
        <v>21</v>
      </c>
      <c r="M88" s="34">
        <f t="shared" si="6"/>
        <v>34</v>
      </c>
      <c r="N88" s="34">
        <f t="shared" si="7"/>
        <v>17</v>
      </c>
    </row>
    <row r="89" spans="4:14" x14ac:dyDescent="0.35">
      <c r="D89" s="42">
        <v>85</v>
      </c>
      <c r="E89" s="41">
        <v>13</v>
      </c>
      <c r="F89" s="41">
        <v>21</v>
      </c>
      <c r="G89" s="41">
        <v>34</v>
      </c>
      <c r="H89" s="40">
        <v>17</v>
      </c>
      <c r="J89" s="36">
        <v>85</v>
      </c>
      <c r="K89" s="35">
        <f t="shared" si="4"/>
        <v>13</v>
      </c>
      <c r="L89" s="34">
        <f t="shared" si="5"/>
        <v>21</v>
      </c>
      <c r="M89" s="34">
        <f t="shared" si="6"/>
        <v>34</v>
      </c>
      <c r="N89" s="34">
        <f t="shared" si="7"/>
        <v>17</v>
      </c>
    </row>
    <row r="90" spans="4:14" x14ac:dyDescent="0.35">
      <c r="D90" s="42">
        <v>86</v>
      </c>
      <c r="E90" s="41">
        <v>13</v>
      </c>
      <c r="F90" s="41">
        <v>22</v>
      </c>
      <c r="G90" s="41">
        <v>34</v>
      </c>
      <c r="H90" s="40">
        <v>17</v>
      </c>
      <c r="J90" s="36">
        <v>86</v>
      </c>
      <c r="K90" s="35">
        <f t="shared" si="4"/>
        <v>13</v>
      </c>
      <c r="L90" s="34">
        <f t="shared" si="5"/>
        <v>22</v>
      </c>
      <c r="M90" s="34">
        <f t="shared" si="6"/>
        <v>34</v>
      </c>
      <c r="N90" s="34">
        <f t="shared" si="7"/>
        <v>17</v>
      </c>
    </row>
    <row r="91" spans="4:14" x14ac:dyDescent="0.35">
      <c r="D91" s="42">
        <v>87</v>
      </c>
      <c r="E91" s="41">
        <v>13</v>
      </c>
      <c r="F91" s="41">
        <v>22</v>
      </c>
      <c r="G91" s="41">
        <v>35</v>
      </c>
      <c r="H91" s="40">
        <v>17</v>
      </c>
      <c r="J91" s="36">
        <v>87</v>
      </c>
      <c r="K91" s="35">
        <f t="shared" si="4"/>
        <v>13</v>
      </c>
      <c r="L91" s="34">
        <f t="shared" si="5"/>
        <v>22</v>
      </c>
      <c r="M91" s="34">
        <f t="shared" si="6"/>
        <v>35</v>
      </c>
      <c r="N91" s="34">
        <f t="shared" si="7"/>
        <v>17</v>
      </c>
    </row>
    <row r="92" spans="4:14" x14ac:dyDescent="0.35">
      <c r="D92" s="42">
        <v>88</v>
      </c>
      <c r="E92" s="41">
        <v>13</v>
      </c>
      <c r="F92" s="41">
        <v>22</v>
      </c>
      <c r="G92" s="41">
        <v>35</v>
      </c>
      <c r="H92" s="40">
        <v>18</v>
      </c>
      <c r="J92" s="36">
        <v>88</v>
      </c>
      <c r="K92" s="35">
        <f t="shared" si="4"/>
        <v>13</v>
      </c>
      <c r="L92" s="34">
        <f t="shared" si="5"/>
        <v>22</v>
      </c>
      <c r="M92" s="34">
        <f t="shared" si="6"/>
        <v>35</v>
      </c>
      <c r="N92" s="34">
        <f t="shared" si="7"/>
        <v>18</v>
      </c>
    </row>
    <row r="93" spans="4:14" x14ac:dyDescent="0.35">
      <c r="D93" s="42">
        <v>89</v>
      </c>
      <c r="E93" s="41">
        <v>13</v>
      </c>
      <c r="F93" s="41">
        <v>22</v>
      </c>
      <c r="G93" s="41">
        <v>36</v>
      </c>
      <c r="H93" s="40">
        <v>18</v>
      </c>
      <c r="J93" s="36">
        <v>89</v>
      </c>
      <c r="K93" s="35">
        <f t="shared" si="4"/>
        <v>13</v>
      </c>
      <c r="L93" s="34">
        <f t="shared" si="5"/>
        <v>22</v>
      </c>
      <c r="M93" s="34">
        <f t="shared" si="6"/>
        <v>36</v>
      </c>
      <c r="N93" s="34">
        <f t="shared" si="7"/>
        <v>18</v>
      </c>
    </row>
    <row r="94" spans="4:14" x14ac:dyDescent="0.35">
      <c r="D94" s="42">
        <v>90</v>
      </c>
      <c r="E94" s="41">
        <v>14</v>
      </c>
      <c r="F94" s="41">
        <v>22</v>
      </c>
      <c r="G94" s="41">
        <v>36</v>
      </c>
      <c r="H94" s="40">
        <v>18</v>
      </c>
      <c r="J94" s="36">
        <v>90</v>
      </c>
      <c r="K94" s="35">
        <f t="shared" si="4"/>
        <v>14</v>
      </c>
      <c r="L94" s="34">
        <f t="shared" si="5"/>
        <v>23</v>
      </c>
      <c r="M94" s="34">
        <f t="shared" si="6"/>
        <v>36</v>
      </c>
      <c r="N94" s="34">
        <f t="shared" si="7"/>
        <v>18</v>
      </c>
    </row>
    <row r="95" spans="4:14" x14ac:dyDescent="0.35">
      <c r="D95" s="42">
        <v>91</v>
      </c>
      <c r="E95" s="41">
        <v>14</v>
      </c>
      <c r="F95" s="41">
        <v>23</v>
      </c>
      <c r="G95" s="41">
        <v>36</v>
      </c>
      <c r="H95" s="40">
        <v>18</v>
      </c>
      <c r="J95" s="36">
        <v>91</v>
      </c>
      <c r="K95" s="35">
        <f t="shared" si="4"/>
        <v>14</v>
      </c>
      <c r="L95" s="34">
        <f t="shared" si="5"/>
        <v>23</v>
      </c>
      <c r="M95" s="34">
        <f t="shared" si="6"/>
        <v>36</v>
      </c>
      <c r="N95" s="34">
        <f t="shared" si="7"/>
        <v>18</v>
      </c>
    </row>
    <row r="96" spans="4:14" x14ac:dyDescent="0.35">
      <c r="D96" s="42">
        <v>92</v>
      </c>
      <c r="E96" s="41">
        <v>14</v>
      </c>
      <c r="F96" s="41">
        <v>23</v>
      </c>
      <c r="G96" s="41">
        <v>37</v>
      </c>
      <c r="H96" s="40">
        <v>18</v>
      </c>
      <c r="J96" s="36">
        <v>92</v>
      </c>
      <c r="K96" s="35">
        <f t="shared" si="4"/>
        <v>14</v>
      </c>
      <c r="L96" s="34">
        <f t="shared" si="5"/>
        <v>23</v>
      </c>
      <c r="M96" s="34">
        <f t="shared" si="6"/>
        <v>37</v>
      </c>
      <c r="N96" s="34">
        <f t="shared" si="7"/>
        <v>18</v>
      </c>
    </row>
    <row r="97" spans="4:14" x14ac:dyDescent="0.35">
      <c r="D97" s="42">
        <v>93</v>
      </c>
      <c r="E97" s="41">
        <v>14</v>
      </c>
      <c r="F97" s="41">
        <v>23</v>
      </c>
      <c r="G97" s="41">
        <v>37</v>
      </c>
      <c r="H97" s="40">
        <v>19</v>
      </c>
      <c r="J97" s="36">
        <v>93</v>
      </c>
      <c r="K97" s="35">
        <f t="shared" si="4"/>
        <v>14</v>
      </c>
      <c r="L97" s="34">
        <f t="shared" si="5"/>
        <v>23</v>
      </c>
      <c r="M97" s="34">
        <f t="shared" si="6"/>
        <v>37</v>
      </c>
      <c r="N97" s="34">
        <f t="shared" si="7"/>
        <v>19</v>
      </c>
    </row>
    <row r="98" spans="4:14" x14ac:dyDescent="0.35">
      <c r="D98" s="42">
        <v>94</v>
      </c>
      <c r="E98" s="41">
        <v>14</v>
      </c>
      <c r="F98" s="41">
        <v>24</v>
      </c>
      <c r="G98" s="41">
        <v>37</v>
      </c>
      <c r="H98" s="40">
        <v>19</v>
      </c>
      <c r="J98" s="36">
        <v>94</v>
      </c>
      <c r="K98" s="35">
        <f t="shared" si="4"/>
        <v>14</v>
      </c>
      <c r="L98" s="34">
        <f t="shared" si="5"/>
        <v>24</v>
      </c>
      <c r="M98" s="34">
        <f t="shared" si="6"/>
        <v>38</v>
      </c>
      <c r="N98" s="34">
        <f t="shared" si="7"/>
        <v>19</v>
      </c>
    </row>
    <row r="99" spans="4:14" x14ac:dyDescent="0.35">
      <c r="D99" s="42">
        <v>95</v>
      </c>
      <c r="E99" s="41">
        <v>14</v>
      </c>
      <c r="F99" s="41">
        <v>24</v>
      </c>
      <c r="G99" s="41">
        <v>38</v>
      </c>
      <c r="H99" s="40">
        <v>19</v>
      </c>
      <c r="J99" s="36">
        <v>95</v>
      </c>
      <c r="K99" s="35">
        <f t="shared" si="4"/>
        <v>14</v>
      </c>
      <c r="L99" s="34">
        <f t="shared" si="5"/>
        <v>24</v>
      </c>
      <c r="M99" s="34">
        <f t="shared" si="6"/>
        <v>38</v>
      </c>
      <c r="N99" s="34">
        <f t="shared" si="7"/>
        <v>19</v>
      </c>
    </row>
    <row r="100" spans="4:14" x14ac:dyDescent="0.35">
      <c r="D100" s="42">
        <v>96</v>
      </c>
      <c r="E100" s="41">
        <v>14</v>
      </c>
      <c r="F100" s="41">
        <v>24</v>
      </c>
      <c r="G100" s="41">
        <v>39</v>
      </c>
      <c r="H100" s="40">
        <v>19</v>
      </c>
      <c r="J100" s="36">
        <v>96</v>
      </c>
      <c r="K100" s="35">
        <f t="shared" si="4"/>
        <v>14</v>
      </c>
      <c r="L100" s="34">
        <f t="shared" si="5"/>
        <v>24</v>
      </c>
      <c r="M100" s="34">
        <f t="shared" si="6"/>
        <v>38</v>
      </c>
      <c r="N100" s="34">
        <f t="shared" si="7"/>
        <v>19</v>
      </c>
    </row>
    <row r="101" spans="4:14" x14ac:dyDescent="0.35">
      <c r="D101" s="42">
        <v>97</v>
      </c>
      <c r="E101" s="41">
        <v>15</v>
      </c>
      <c r="F101" s="41">
        <v>24</v>
      </c>
      <c r="G101" s="41">
        <v>39</v>
      </c>
      <c r="H101" s="40">
        <v>19</v>
      </c>
      <c r="J101" s="36">
        <v>97</v>
      </c>
      <c r="K101" s="35">
        <f t="shared" si="4"/>
        <v>15</v>
      </c>
      <c r="L101" s="34">
        <f t="shared" si="5"/>
        <v>24</v>
      </c>
      <c r="M101" s="34">
        <f t="shared" si="6"/>
        <v>39</v>
      </c>
      <c r="N101" s="34">
        <f t="shared" si="7"/>
        <v>19</v>
      </c>
    </row>
    <row r="102" spans="4:14" x14ac:dyDescent="0.35">
      <c r="D102" s="42">
        <v>98</v>
      </c>
      <c r="E102" s="41">
        <v>15</v>
      </c>
      <c r="F102" s="41">
        <v>25</v>
      </c>
      <c r="G102" s="41">
        <v>39</v>
      </c>
      <c r="H102" s="40">
        <v>19</v>
      </c>
      <c r="J102" s="36">
        <v>98</v>
      </c>
      <c r="K102" s="35">
        <f t="shared" si="4"/>
        <v>15</v>
      </c>
      <c r="L102" s="34">
        <f t="shared" si="5"/>
        <v>25</v>
      </c>
      <c r="M102" s="34">
        <f t="shared" si="6"/>
        <v>39</v>
      </c>
      <c r="N102" s="34">
        <f t="shared" si="7"/>
        <v>20</v>
      </c>
    </row>
    <row r="103" spans="4:14" x14ac:dyDescent="0.35">
      <c r="D103" s="42">
        <v>99</v>
      </c>
      <c r="E103" s="41">
        <v>15</v>
      </c>
      <c r="F103" s="41">
        <v>25</v>
      </c>
      <c r="G103" s="41">
        <v>40</v>
      </c>
      <c r="H103" s="40">
        <v>19</v>
      </c>
      <c r="J103" s="36">
        <v>99</v>
      </c>
      <c r="K103" s="35">
        <f t="shared" si="4"/>
        <v>15</v>
      </c>
      <c r="L103" s="34">
        <f t="shared" si="5"/>
        <v>25</v>
      </c>
      <c r="M103" s="34">
        <f t="shared" si="6"/>
        <v>40</v>
      </c>
      <c r="N103" s="34">
        <f t="shared" si="7"/>
        <v>20</v>
      </c>
    </row>
    <row r="104" spans="4:14" x14ac:dyDescent="0.35">
      <c r="D104" s="42">
        <v>100</v>
      </c>
      <c r="E104" s="41">
        <v>15</v>
      </c>
      <c r="F104" s="41">
        <v>25</v>
      </c>
      <c r="G104" s="41">
        <v>40</v>
      </c>
      <c r="H104" s="40">
        <v>20</v>
      </c>
      <c r="J104" s="36">
        <v>100</v>
      </c>
      <c r="K104" s="35">
        <f t="shared" si="4"/>
        <v>15</v>
      </c>
      <c r="L104" s="34">
        <f t="shared" si="5"/>
        <v>25</v>
      </c>
      <c r="M104" s="34">
        <f t="shared" si="6"/>
        <v>40</v>
      </c>
      <c r="N104" s="34">
        <f t="shared" si="7"/>
        <v>20</v>
      </c>
    </row>
    <row r="105" spans="4:14" x14ac:dyDescent="0.35">
      <c r="D105" s="42">
        <v>101</v>
      </c>
      <c r="E105" s="41">
        <v>15</v>
      </c>
      <c r="F105" s="41">
        <v>25</v>
      </c>
      <c r="G105" s="41">
        <v>41</v>
      </c>
      <c r="H105" s="40">
        <v>20</v>
      </c>
      <c r="J105" s="36">
        <v>101</v>
      </c>
      <c r="K105" s="35">
        <f t="shared" si="4"/>
        <v>15</v>
      </c>
      <c r="L105" s="34">
        <f t="shared" si="5"/>
        <v>25</v>
      </c>
      <c r="M105" s="34">
        <f t="shared" si="6"/>
        <v>40</v>
      </c>
      <c r="N105" s="34">
        <f t="shared" si="7"/>
        <v>20</v>
      </c>
    </row>
    <row r="106" spans="4:14" x14ac:dyDescent="0.35">
      <c r="D106" s="42">
        <v>102</v>
      </c>
      <c r="E106" s="41">
        <v>15</v>
      </c>
      <c r="F106" s="41">
        <v>26</v>
      </c>
      <c r="G106" s="41">
        <v>41</v>
      </c>
      <c r="H106" s="40">
        <v>20</v>
      </c>
      <c r="J106" s="36">
        <v>102</v>
      </c>
      <c r="K106" s="35">
        <f t="shared" si="4"/>
        <v>15</v>
      </c>
      <c r="L106" s="34">
        <f t="shared" si="5"/>
        <v>26</v>
      </c>
      <c r="M106" s="34">
        <f t="shared" si="6"/>
        <v>41</v>
      </c>
      <c r="N106" s="34">
        <f t="shared" si="7"/>
        <v>20</v>
      </c>
    </row>
    <row r="107" spans="4:14" x14ac:dyDescent="0.35">
      <c r="D107" s="42">
        <v>103</v>
      </c>
      <c r="E107" s="41">
        <v>15</v>
      </c>
      <c r="F107" s="41">
        <v>26</v>
      </c>
      <c r="G107" s="41">
        <v>41</v>
      </c>
      <c r="H107" s="40">
        <v>21</v>
      </c>
      <c r="J107" s="36">
        <v>103</v>
      </c>
      <c r="K107" s="35">
        <f t="shared" si="4"/>
        <v>15</v>
      </c>
      <c r="L107" s="34">
        <f t="shared" si="5"/>
        <v>26</v>
      </c>
      <c r="M107" s="34">
        <f t="shared" si="6"/>
        <v>41</v>
      </c>
      <c r="N107" s="34">
        <f t="shared" si="7"/>
        <v>21</v>
      </c>
    </row>
    <row r="108" spans="4:14" x14ac:dyDescent="0.35">
      <c r="D108" s="42">
        <v>104</v>
      </c>
      <c r="E108" s="41">
        <v>16</v>
      </c>
      <c r="F108" s="41">
        <v>26</v>
      </c>
      <c r="G108" s="41">
        <v>41</v>
      </c>
      <c r="H108" s="40">
        <v>21</v>
      </c>
      <c r="J108" s="36">
        <v>104</v>
      </c>
      <c r="K108" s="35">
        <f t="shared" si="4"/>
        <v>16</v>
      </c>
      <c r="L108" s="34">
        <f t="shared" si="5"/>
        <v>26</v>
      </c>
      <c r="M108" s="34">
        <f t="shared" si="6"/>
        <v>42</v>
      </c>
      <c r="N108" s="34">
        <f t="shared" si="7"/>
        <v>21</v>
      </c>
    </row>
    <row r="109" spans="4:14" x14ac:dyDescent="0.35">
      <c r="D109" s="42">
        <v>105</v>
      </c>
      <c r="E109" s="41">
        <v>16</v>
      </c>
      <c r="F109" s="41">
        <v>26</v>
      </c>
      <c r="G109" s="41">
        <v>42</v>
      </c>
      <c r="H109" s="40">
        <v>21</v>
      </c>
      <c r="J109" s="36">
        <v>105</v>
      </c>
      <c r="K109" s="35">
        <f t="shared" si="4"/>
        <v>16</v>
      </c>
      <c r="L109" s="34">
        <f t="shared" si="5"/>
        <v>26</v>
      </c>
      <c r="M109" s="34">
        <f t="shared" si="6"/>
        <v>42</v>
      </c>
      <c r="N109" s="34">
        <f t="shared" si="7"/>
        <v>21</v>
      </c>
    </row>
    <row r="110" spans="4:14" x14ac:dyDescent="0.35">
      <c r="D110" s="42">
        <v>106</v>
      </c>
      <c r="E110" s="41">
        <v>16</v>
      </c>
      <c r="F110" s="41">
        <v>27</v>
      </c>
      <c r="G110" s="41">
        <v>42</v>
      </c>
      <c r="H110" s="40">
        <v>21</v>
      </c>
      <c r="J110" s="36">
        <v>106</v>
      </c>
      <c r="K110" s="35">
        <f t="shared" si="4"/>
        <v>16</v>
      </c>
      <c r="L110" s="34">
        <f t="shared" si="5"/>
        <v>27</v>
      </c>
      <c r="M110" s="34">
        <f t="shared" si="6"/>
        <v>42</v>
      </c>
      <c r="N110" s="34">
        <f t="shared" si="7"/>
        <v>21</v>
      </c>
    </row>
    <row r="111" spans="4:14" x14ac:dyDescent="0.35">
      <c r="D111" s="42">
        <v>107</v>
      </c>
      <c r="E111" s="41">
        <v>16</v>
      </c>
      <c r="F111" s="41">
        <v>27</v>
      </c>
      <c r="G111" s="41">
        <v>43</v>
      </c>
      <c r="H111" s="40">
        <v>21</v>
      </c>
      <c r="J111" s="36">
        <v>107</v>
      </c>
      <c r="K111" s="35">
        <f t="shared" si="4"/>
        <v>16</v>
      </c>
      <c r="L111" s="34">
        <f t="shared" si="5"/>
        <v>27</v>
      </c>
      <c r="M111" s="34">
        <f t="shared" si="6"/>
        <v>43</v>
      </c>
      <c r="N111" s="34">
        <f t="shared" si="7"/>
        <v>21</v>
      </c>
    </row>
    <row r="112" spans="4:14" x14ac:dyDescent="0.35">
      <c r="D112" s="42">
        <v>108</v>
      </c>
      <c r="E112" s="41">
        <v>16</v>
      </c>
      <c r="F112" s="41">
        <v>27</v>
      </c>
      <c r="G112" s="41">
        <v>43</v>
      </c>
      <c r="H112" s="40">
        <v>22</v>
      </c>
      <c r="J112" s="36">
        <v>108</v>
      </c>
      <c r="K112" s="35">
        <f t="shared" si="4"/>
        <v>16</v>
      </c>
      <c r="L112" s="34">
        <f t="shared" si="5"/>
        <v>27</v>
      </c>
      <c r="M112" s="34">
        <f t="shared" si="6"/>
        <v>43</v>
      </c>
      <c r="N112" s="34">
        <f t="shared" si="7"/>
        <v>22</v>
      </c>
    </row>
    <row r="113" spans="4:14" x14ac:dyDescent="0.35">
      <c r="D113" s="42">
        <v>109</v>
      </c>
      <c r="E113" s="41">
        <v>16</v>
      </c>
      <c r="F113" s="41">
        <v>27</v>
      </c>
      <c r="G113" s="41">
        <v>44</v>
      </c>
      <c r="H113" s="40">
        <v>22</v>
      </c>
      <c r="J113" s="36">
        <v>109</v>
      </c>
      <c r="K113" s="35">
        <f t="shared" si="4"/>
        <v>16</v>
      </c>
      <c r="L113" s="34">
        <f t="shared" si="5"/>
        <v>27</v>
      </c>
      <c r="M113" s="34">
        <f t="shared" si="6"/>
        <v>44</v>
      </c>
      <c r="N113" s="34">
        <f t="shared" si="7"/>
        <v>22</v>
      </c>
    </row>
    <row r="114" spans="4:14" x14ac:dyDescent="0.35">
      <c r="D114" s="42">
        <v>110</v>
      </c>
      <c r="E114" s="41">
        <v>17</v>
      </c>
      <c r="F114" s="41">
        <v>27</v>
      </c>
      <c r="G114" s="41">
        <v>44</v>
      </c>
      <c r="H114" s="40">
        <v>22</v>
      </c>
      <c r="J114" s="36">
        <v>110</v>
      </c>
      <c r="K114" s="35">
        <f t="shared" si="4"/>
        <v>17</v>
      </c>
      <c r="L114" s="34">
        <f t="shared" si="5"/>
        <v>28</v>
      </c>
      <c r="M114" s="34">
        <f t="shared" si="6"/>
        <v>44</v>
      </c>
      <c r="N114" s="34">
        <f t="shared" si="7"/>
        <v>22</v>
      </c>
    </row>
    <row r="115" spans="4:14" x14ac:dyDescent="0.35">
      <c r="D115" s="42">
        <v>111</v>
      </c>
      <c r="E115" s="41">
        <v>17</v>
      </c>
      <c r="F115" s="41">
        <v>28</v>
      </c>
      <c r="G115" s="41">
        <v>44</v>
      </c>
      <c r="H115" s="40">
        <v>22</v>
      </c>
      <c r="J115" s="36">
        <v>111</v>
      </c>
      <c r="K115" s="35">
        <f t="shared" si="4"/>
        <v>17</v>
      </c>
      <c r="L115" s="34">
        <f t="shared" si="5"/>
        <v>28</v>
      </c>
      <c r="M115" s="34">
        <f t="shared" si="6"/>
        <v>44</v>
      </c>
      <c r="N115" s="34">
        <f t="shared" si="7"/>
        <v>22</v>
      </c>
    </row>
    <row r="116" spans="4:14" x14ac:dyDescent="0.35">
      <c r="D116" s="42">
        <v>112</v>
      </c>
      <c r="E116" s="41">
        <v>17</v>
      </c>
      <c r="F116" s="41">
        <v>28</v>
      </c>
      <c r="G116" s="41">
        <v>45</v>
      </c>
      <c r="H116" s="40">
        <v>22</v>
      </c>
      <c r="J116" s="36">
        <v>112</v>
      </c>
      <c r="K116" s="35">
        <f t="shared" si="4"/>
        <v>17</v>
      </c>
      <c r="L116" s="34">
        <f t="shared" si="5"/>
        <v>28</v>
      </c>
      <c r="M116" s="34">
        <f t="shared" si="6"/>
        <v>45</v>
      </c>
      <c r="N116" s="34">
        <f t="shared" si="7"/>
        <v>22</v>
      </c>
    </row>
    <row r="117" spans="4:14" x14ac:dyDescent="0.35">
      <c r="D117" s="42">
        <v>113</v>
      </c>
      <c r="E117" s="41">
        <v>17</v>
      </c>
      <c r="F117" s="41">
        <v>28</v>
      </c>
      <c r="G117" s="41">
        <v>45</v>
      </c>
      <c r="H117" s="40">
        <v>23</v>
      </c>
      <c r="J117" s="36">
        <v>113</v>
      </c>
      <c r="K117" s="35">
        <f t="shared" si="4"/>
        <v>17</v>
      </c>
      <c r="L117" s="34">
        <f t="shared" si="5"/>
        <v>28</v>
      </c>
      <c r="M117" s="34">
        <f t="shared" si="6"/>
        <v>45</v>
      </c>
      <c r="N117" s="34">
        <f t="shared" si="7"/>
        <v>23</v>
      </c>
    </row>
    <row r="118" spans="4:14" x14ac:dyDescent="0.35">
      <c r="D118" s="42">
        <v>114</v>
      </c>
      <c r="E118" s="41">
        <v>17</v>
      </c>
      <c r="F118" s="41">
        <v>29</v>
      </c>
      <c r="G118" s="41">
        <v>45</v>
      </c>
      <c r="H118" s="40">
        <v>23</v>
      </c>
      <c r="J118" s="36">
        <v>114</v>
      </c>
      <c r="K118" s="35">
        <f t="shared" si="4"/>
        <v>17</v>
      </c>
      <c r="L118" s="34">
        <f t="shared" si="5"/>
        <v>29</v>
      </c>
      <c r="M118" s="34">
        <f t="shared" si="6"/>
        <v>46</v>
      </c>
      <c r="N118" s="34">
        <f t="shared" si="7"/>
        <v>23</v>
      </c>
    </row>
    <row r="119" spans="4:14" x14ac:dyDescent="0.35">
      <c r="D119" s="42">
        <v>115</v>
      </c>
      <c r="E119" s="41">
        <v>17</v>
      </c>
      <c r="F119" s="41">
        <v>29</v>
      </c>
      <c r="G119" s="41">
        <v>46</v>
      </c>
      <c r="H119" s="40">
        <v>23</v>
      </c>
      <c r="J119" s="36">
        <v>115</v>
      </c>
      <c r="K119" s="35">
        <f t="shared" si="4"/>
        <v>17</v>
      </c>
      <c r="L119" s="34">
        <f t="shared" si="5"/>
        <v>29</v>
      </c>
      <c r="M119" s="34">
        <f t="shared" si="6"/>
        <v>46</v>
      </c>
      <c r="N119" s="34">
        <f t="shared" si="7"/>
        <v>23</v>
      </c>
    </row>
    <row r="120" spans="4:14" x14ac:dyDescent="0.35">
      <c r="D120" s="42">
        <v>116</v>
      </c>
      <c r="E120" s="41">
        <v>17</v>
      </c>
      <c r="F120" s="41">
        <v>29</v>
      </c>
      <c r="G120" s="41">
        <v>47</v>
      </c>
      <c r="H120" s="40">
        <v>23</v>
      </c>
      <c r="J120" s="36">
        <v>116</v>
      </c>
      <c r="K120" s="35">
        <f t="shared" si="4"/>
        <v>17</v>
      </c>
      <c r="L120" s="34">
        <f t="shared" si="5"/>
        <v>29</v>
      </c>
      <c r="M120" s="34">
        <f t="shared" si="6"/>
        <v>46</v>
      </c>
      <c r="N120" s="34">
        <f t="shared" si="7"/>
        <v>23</v>
      </c>
    </row>
    <row r="121" spans="4:14" x14ac:dyDescent="0.35">
      <c r="D121" s="42">
        <v>117</v>
      </c>
      <c r="E121" s="41">
        <v>18</v>
      </c>
      <c r="F121" s="41">
        <v>29</v>
      </c>
      <c r="G121" s="41">
        <v>47</v>
      </c>
      <c r="H121" s="40">
        <v>23</v>
      </c>
      <c r="J121" s="36">
        <v>117</v>
      </c>
      <c r="K121" s="35">
        <f t="shared" si="4"/>
        <v>18</v>
      </c>
      <c r="L121" s="34">
        <f t="shared" si="5"/>
        <v>29</v>
      </c>
      <c r="M121" s="34">
        <f t="shared" si="6"/>
        <v>47</v>
      </c>
      <c r="N121" s="34">
        <f t="shared" si="7"/>
        <v>23</v>
      </c>
    </row>
    <row r="122" spans="4:14" x14ac:dyDescent="0.35">
      <c r="D122" s="42">
        <v>118</v>
      </c>
      <c r="E122" s="41">
        <v>18</v>
      </c>
      <c r="F122" s="41">
        <v>30</v>
      </c>
      <c r="G122" s="41">
        <v>47</v>
      </c>
      <c r="H122" s="40">
        <v>23</v>
      </c>
      <c r="J122" s="36">
        <v>118</v>
      </c>
      <c r="K122" s="35">
        <f t="shared" si="4"/>
        <v>18</v>
      </c>
      <c r="L122" s="34">
        <f t="shared" si="5"/>
        <v>30</v>
      </c>
      <c r="M122" s="34">
        <f t="shared" si="6"/>
        <v>47</v>
      </c>
      <c r="N122" s="34">
        <f t="shared" si="7"/>
        <v>24</v>
      </c>
    </row>
    <row r="123" spans="4:14" x14ac:dyDescent="0.35">
      <c r="D123" s="42">
        <v>119</v>
      </c>
      <c r="E123" s="41">
        <v>18</v>
      </c>
      <c r="F123" s="41">
        <v>30</v>
      </c>
      <c r="G123" s="41">
        <v>48</v>
      </c>
      <c r="H123" s="40">
        <v>23</v>
      </c>
      <c r="J123" s="36">
        <v>119</v>
      </c>
      <c r="K123" s="35">
        <f t="shared" si="4"/>
        <v>18</v>
      </c>
      <c r="L123" s="34">
        <f t="shared" si="5"/>
        <v>30</v>
      </c>
      <c r="M123" s="34">
        <f t="shared" si="6"/>
        <v>48</v>
      </c>
      <c r="N123" s="34">
        <f t="shared" si="7"/>
        <v>24</v>
      </c>
    </row>
    <row r="124" spans="4:14" x14ac:dyDescent="0.35">
      <c r="D124" s="42">
        <v>120</v>
      </c>
      <c r="E124" s="41">
        <v>18</v>
      </c>
      <c r="F124" s="41">
        <v>30</v>
      </c>
      <c r="G124" s="41">
        <v>48</v>
      </c>
      <c r="H124" s="40">
        <v>24</v>
      </c>
      <c r="J124" s="36">
        <v>120</v>
      </c>
      <c r="K124" s="35">
        <f t="shared" si="4"/>
        <v>18</v>
      </c>
      <c r="L124" s="34">
        <f t="shared" si="5"/>
        <v>30</v>
      </c>
      <c r="M124" s="34">
        <f t="shared" si="6"/>
        <v>48</v>
      </c>
      <c r="N124" s="34">
        <f t="shared" si="7"/>
        <v>24</v>
      </c>
    </row>
    <row r="125" spans="4:14" x14ac:dyDescent="0.35">
      <c r="D125" s="42">
        <v>121</v>
      </c>
      <c r="E125" s="41">
        <v>18</v>
      </c>
      <c r="F125" s="41">
        <v>30</v>
      </c>
      <c r="G125" s="41">
        <v>49</v>
      </c>
      <c r="H125" s="40">
        <v>24</v>
      </c>
      <c r="J125" s="36">
        <v>121</v>
      </c>
      <c r="K125" s="35">
        <f t="shared" si="4"/>
        <v>18</v>
      </c>
      <c r="L125" s="34">
        <f t="shared" si="5"/>
        <v>30</v>
      </c>
      <c r="M125" s="34">
        <f t="shared" si="6"/>
        <v>48</v>
      </c>
      <c r="N125" s="34">
        <f t="shared" si="7"/>
        <v>24</v>
      </c>
    </row>
    <row r="126" spans="4:14" x14ac:dyDescent="0.35">
      <c r="D126" s="42">
        <v>122</v>
      </c>
      <c r="E126" s="41">
        <v>18</v>
      </c>
      <c r="F126" s="41">
        <v>31</v>
      </c>
      <c r="G126" s="41">
        <v>49</v>
      </c>
      <c r="H126" s="40">
        <v>24</v>
      </c>
      <c r="J126" s="36">
        <v>122</v>
      </c>
      <c r="K126" s="35">
        <f t="shared" si="4"/>
        <v>18</v>
      </c>
      <c r="L126" s="34">
        <f t="shared" si="5"/>
        <v>31</v>
      </c>
      <c r="M126" s="34">
        <f t="shared" si="6"/>
        <v>49</v>
      </c>
      <c r="N126" s="34">
        <f t="shared" si="7"/>
        <v>24</v>
      </c>
    </row>
    <row r="127" spans="4:14" x14ac:dyDescent="0.35">
      <c r="D127" s="42">
        <v>123</v>
      </c>
      <c r="E127" s="41">
        <v>18</v>
      </c>
      <c r="F127" s="41">
        <v>31</v>
      </c>
      <c r="G127" s="41">
        <v>49</v>
      </c>
      <c r="H127" s="40">
        <v>25</v>
      </c>
      <c r="J127" s="36">
        <v>123</v>
      </c>
      <c r="K127" s="35">
        <f t="shared" si="4"/>
        <v>18</v>
      </c>
      <c r="L127" s="34">
        <f t="shared" si="5"/>
        <v>31</v>
      </c>
      <c r="M127" s="34">
        <f t="shared" si="6"/>
        <v>49</v>
      </c>
      <c r="N127" s="34">
        <f t="shared" si="7"/>
        <v>25</v>
      </c>
    </row>
    <row r="128" spans="4:14" x14ac:dyDescent="0.35">
      <c r="D128" s="42">
        <v>124</v>
      </c>
      <c r="E128" s="41">
        <v>19</v>
      </c>
      <c r="F128" s="41">
        <v>31</v>
      </c>
      <c r="G128" s="41">
        <v>49</v>
      </c>
      <c r="H128" s="40">
        <v>25</v>
      </c>
      <c r="J128" s="36">
        <v>124</v>
      </c>
      <c r="K128" s="35">
        <f t="shared" si="4"/>
        <v>19</v>
      </c>
      <c r="L128" s="34">
        <f t="shared" si="5"/>
        <v>31</v>
      </c>
      <c r="M128" s="34">
        <f t="shared" si="6"/>
        <v>50</v>
      </c>
      <c r="N128" s="34">
        <f t="shared" si="7"/>
        <v>25</v>
      </c>
    </row>
    <row r="129" spans="4:14" x14ac:dyDescent="0.35">
      <c r="D129" s="42">
        <v>125</v>
      </c>
      <c r="E129" s="41">
        <v>19</v>
      </c>
      <c r="F129" s="41">
        <v>31</v>
      </c>
      <c r="G129" s="41">
        <v>50</v>
      </c>
      <c r="H129" s="40">
        <v>25</v>
      </c>
      <c r="J129" s="36">
        <v>125</v>
      </c>
      <c r="K129" s="35">
        <f t="shared" si="4"/>
        <v>19</v>
      </c>
      <c r="L129" s="34">
        <f t="shared" si="5"/>
        <v>31</v>
      </c>
      <c r="M129" s="34">
        <f t="shared" si="6"/>
        <v>50</v>
      </c>
      <c r="N129" s="34">
        <f t="shared" si="7"/>
        <v>25</v>
      </c>
    </row>
    <row r="130" spans="4:14" x14ac:dyDescent="0.35">
      <c r="D130" s="42">
        <v>126</v>
      </c>
      <c r="E130" s="41">
        <v>19</v>
      </c>
      <c r="F130" s="41">
        <v>32</v>
      </c>
      <c r="G130" s="41">
        <v>50</v>
      </c>
      <c r="H130" s="40">
        <v>25</v>
      </c>
      <c r="J130" s="36">
        <v>126</v>
      </c>
      <c r="K130" s="35">
        <f t="shared" si="4"/>
        <v>19</v>
      </c>
      <c r="L130" s="34">
        <f t="shared" si="5"/>
        <v>32</v>
      </c>
      <c r="M130" s="34">
        <f t="shared" si="6"/>
        <v>50</v>
      </c>
      <c r="N130" s="34">
        <f t="shared" si="7"/>
        <v>25</v>
      </c>
    </row>
    <row r="131" spans="4:14" x14ac:dyDescent="0.35">
      <c r="D131" s="42">
        <v>127</v>
      </c>
      <c r="E131" s="41">
        <v>19</v>
      </c>
      <c r="F131" s="41">
        <v>32</v>
      </c>
      <c r="G131" s="41">
        <v>51</v>
      </c>
      <c r="H131" s="40">
        <v>25</v>
      </c>
      <c r="J131" s="36">
        <v>127</v>
      </c>
      <c r="K131" s="35">
        <f t="shared" si="4"/>
        <v>19</v>
      </c>
      <c r="L131" s="34">
        <f t="shared" si="5"/>
        <v>32</v>
      </c>
      <c r="M131" s="34">
        <f t="shared" si="6"/>
        <v>51</v>
      </c>
      <c r="N131" s="34">
        <f t="shared" si="7"/>
        <v>25</v>
      </c>
    </row>
    <row r="132" spans="4:14" x14ac:dyDescent="0.35">
      <c r="D132" s="42">
        <v>128</v>
      </c>
      <c r="E132" s="41">
        <v>19</v>
      </c>
      <c r="F132" s="41">
        <v>32</v>
      </c>
      <c r="G132" s="41">
        <v>51</v>
      </c>
      <c r="H132" s="40">
        <v>26</v>
      </c>
      <c r="J132" s="36">
        <v>128</v>
      </c>
      <c r="K132" s="35">
        <f t="shared" si="4"/>
        <v>19</v>
      </c>
      <c r="L132" s="34">
        <f t="shared" si="5"/>
        <v>32</v>
      </c>
      <c r="M132" s="34">
        <f t="shared" si="6"/>
        <v>51</v>
      </c>
      <c r="N132" s="34">
        <f t="shared" si="7"/>
        <v>26</v>
      </c>
    </row>
    <row r="133" spans="4:14" x14ac:dyDescent="0.35">
      <c r="D133" s="42">
        <v>129</v>
      </c>
      <c r="E133" s="41">
        <v>19</v>
      </c>
      <c r="F133" s="41">
        <v>32</v>
      </c>
      <c r="G133" s="41">
        <v>52</v>
      </c>
      <c r="H133" s="40">
        <v>26</v>
      </c>
      <c r="J133" s="36">
        <v>129</v>
      </c>
      <c r="K133" s="35">
        <f t="shared" ref="K133:K196" si="8">ROUND(J133*$K$4,0)</f>
        <v>19</v>
      </c>
      <c r="L133" s="34">
        <f t="shared" ref="L133:L196" si="9">ROUND(J133*$L$4,0)</f>
        <v>32</v>
      </c>
      <c r="M133" s="34">
        <f t="shared" ref="M133:M196" si="10">ROUND(J133*$M$4,0)</f>
        <v>52</v>
      </c>
      <c r="N133" s="34">
        <f t="shared" ref="N133:N196" si="11">ROUND(J133*$N$4,0)</f>
        <v>26</v>
      </c>
    </row>
    <row r="134" spans="4:14" x14ac:dyDescent="0.35">
      <c r="D134" s="42">
        <v>130</v>
      </c>
      <c r="E134" s="41">
        <v>20</v>
      </c>
      <c r="F134" s="41">
        <v>32</v>
      </c>
      <c r="G134" s="41">
        <v>52</v>
      </c>
      <c r="H134" s="40">
        <v>26</v>
      </c>
      <c r="J134" s="36">
        <v>130</v>
      </c>
      <c r="K134" s="35">
        <f t="shared" si="8"/>
        <v>20</v>
      </c>
      <c r="L134" s="34">
        <f t="shared" si="9"/>
        <v>33</v>
      </c>
      <c r="M134" s="34">
        <f t="shared" si="10"/>
        <v>52</v>
      </c>
      <c r="N134" s="34">
        <f t="shared" si="11"/>
        <v>26</v>
      </c>
    </row>
    <row r="135" spans="4:14" x14ac:dyDescent="0.35">
      <c r="D135" s="42">
        <v>131</v>
      </c>
      <c r="E135" s="41">
        <v>20</v>
      </c>
      <c r="F135" s="41">
        <v>33</v>
      </c>
      <c r="G135" s="41">
        <v>52</v>
      </c>
      <c r="H135" s="40">
        <v>26</v>
      </c>
      <c r="J135" s="36">
        <v>131</v>
      </c>
      <c r="K135" s="35">
        <f t="shared" si="8"/>
        <v>20</v>
      </c>
      <c r="L135" s="34">
        <f t="shared" si="9"/>
        <v>33</v>
      </c>
      <c r="M135" s="34">
        <f t="shared" si="10"/>
        <v>52</v>
      </c>
      <c r="N135" s="34">
        <f t="shared" si="11"/>
        <v>26</v>
      </c>
    </row>
    <row r="136" spans="4:14" x14ac:dyDescent="0.35">
      <c r="D136" s="42">
        <v>132</v>
      </c>
      <c r="E136" s="41">
        <v>20</v>
      </c>
      <c r="F136" s="41">
        <v>33</v>
      </c>
      <c r="G136" s="41">
        <v>53</v>
      </c>
      <c r="H136" s="40">
        <v>26</v>
      </c>
      <c r="J136" s="36">
        <v>132</v>
      </c>
      <c r="K136" s="35">
        <f t="shared" si="8"/>
        <v>20</v>
      </c>
      <c r="L136" s="34">
        <f t="shared" si="9"/>
        <v>33</v>
      </c>
      <c r="M136" s="34">
        <f t="shared" si="10"/>
        <v>53</v>
      </c>
      <c r="N136" s="34">
        <f t="shared" si="11"/>
        <v>26</v>
      </c>
    </row>
    <row r="137" spans="4:14" x14ac:dyDescent="0.35">
      <c r="D137" s="42">
        <v>133</v>
      </c>
      <c r="E137" s="41">
        <v>20</v>
      </c>
      <c r="F137" s="41">
        <v>33</v>
      </c>
      <c r="G137" s="41">
        <v>53</v>
      </c>
      <c r="H137" s="40">
        <v>27</v>
      </c>
      <c r="J137" s="36">
        <v>133</v>
      </c>
      <c r="K137" s="35">
        <f t="shared" si="8"/>
        <v>20</v>
      </c>
      <c r="L137" s="34">
        <f t="shared" si="9"/>
        <v>33</v>
      </c>
      <c r="M137" s="34">
        <f t="shared" si="10"/>
        <v>53</v>
      </c>
      <c r="N137" s="34">
        <f t="shared" si="11"/>
        <v>27</v>
      </c>
    </row>
    <row r="138" spans="4:14" x14ac:dyDescent="0.35">
      <c r="D138" s="42">
        <v>134</v>
      </c>
      <c r="E138" s="41">
        <v>20</v>
      </c>
      <c r="F138" s="41">
        <v>34</v>
      </c>
      <c r="G138" s="41">
        <v>53</v>
      </c>
      <c r="H138" s="40">
        <v>27</v>
      </c>
      <c r="J138" s="36">
        <v>134</v>
      </c>
      <c r="K138" s="35">
        <f t="shared" si="8"/>
        <v>20</v>
      </c>
      <c r="L138" s="34">
        <f t="shared" si="9"/>
        <v>34</v>
      </c>
      <c r="M138" s="34">
        <f t="shared" si="10"/>
        <v>54</v>
      </c>
      <c r="N138" s="34">
        <f t="shared" si="11"/>
        <v>27</v>
      </c>
    </row>
    <row r="139" spans="4:14" x14ac:dyDescent="0.35">
      <c r="D139" s="42">
        <v>135</v>
      </c>
      <c r="E139" s="41">
        <v>20</v>
      </c>
      <c r="F139" s="41">
        <v>34</v>
      </c>
      <c r="G139" s="41">
        <v>54</v>
      </c>
      <c r="H139" s="40">
        <v>27</v>
      </c>
      <c r="J139" s="36">
        <v>135</v>
      </c>
      <c r="K139" s="35">
        <f t="shared" si="8"/>
        <v>20</v>
      </c>
      <c r="L139" s="34">
        <f t="shared" si="9"/>
        <v>34</v>
      </c>
      <c r="M139" s="34">
        <f t="shared" si="10"/>
        <v>54</v>
      </c>
      <c r="N139" s="34">
        <f t="shared" si="11"/>
        <v>27</v>
      </c>
    </row>
    <row r="140" spans="4:14" x14ac:dyDescent="0.35">
      <c r="D140" s="42">
        <v>136</v>
      </c>
      <c r="E140" s="41">
        <v>20</v>
      </c>
      <c r="F140" s="41">
        <v>34</v>
      </c>
      <c r="G140" s="41">
        <v>55</v>
      </c>
      <c r="H140" s="40">
        <v>27</v>
      </c>
      <c r="J140" s="36">
        <v>136</v>
      </c>
      <c r="K140" s="35">
        <f t="shared" si="8"/>
        <v>20</v>
      </c>
      <c r="L140" s="34">
        <f t="shared" si="9"/>
        <v>34</v>
      </c>
      <c r="M140" s="34">
        <f t="shared" si="10"/>
        <v>54</v>
      </c>
      <c r="N140" s="34">
        <f t="shared" si="11"/>
        <v>27</v>
      </c>
    </row>
    <row r="141" spans="4:14" x14ac:dyDescent="0.35">
      <c r="D141" s="42">
        <v>137</v>
      </c>
      <c r="E141" s="41">
        <v>21</v>
      </c>
      <c r="F141" s="41">
        <v>34</v>
      </c>
      <c r="G141" s="41">
        <v>55</v>
      </c>
      <c r="H141" s="40">
        <v>27</v>
      </c>
      <c r="J141" s="36">
        <v>137</v>
      </c>
      <c r="K141" s="35">
        <f t="shared" si="8"/>
        <v>21</v>
      </c>
      <c r="L141" s="34">
        <f t="shared" si="9"/>
        <v>34</v>
      </c>
      <c r="M141" s="34">
        <f t="shared" si="10"/>
        <v>55</v>
      </c>
      <c r="N141" s="34">
        <f t="shared" si="11"/>
        <v>27</v>
      </c>
    </row>
    <row r="142" spans="4:14" x14ac:dyDescent="0.35">
      <c r="D142" s="42">
        <v>138</v>
      </c>
      <c r="E142" s="41">
        <v>21</v>
      </c>
      <c r="F142" s="41">
        <v>35</v>
      </c>
      <c r="G142" s="41">
        <v>55</v>
      </c>
      <c r="H142" s="40">
        <v>27</v>
      </c>
      <c r="J142" s="36">
        <v>138</v>
      </c>
      <c r="K142" s="35">
        <f t="shared" si="8"/>
        <v>21</v>
      </c>
      <c r="L142" s="34">
        <f t="shared" si="9"/>
        <v>35</v>
      </c>
      <c r="M142" s="34">
        <f t="shared" si="10"/>
        <v>55</v>
      </c>
      <c r="N142" s="34">
        <f t="shared" si="11"/>
        <v>28</v>
      </c>
    </row>
    <row r="143" spans="4:14" x14ac:dyDescent="0.35">
      <c r="D143" s="42">
        <v>139</v>
      </c>
      <c r="E143" s="41">
        <v>21</v>
      </c>
      <c r="F143" s="41">
        <v>35</v>
      </c>
      <c r="G143" s="41">
        <v>56</v>
      </c>
      <c r="H143" s="40">
        <v>27</v>
      </c>
      <c r="J143" s="36">
        <v>139</v>
      </c>
      <c r="K143" s="35">
        <f t="shared" si="8"/>
        <v>21</v>
      </c>
      <c r="L143" s="34">
        <f t="shared" si="9"/>
        <v>35</v>
      </c>
      <c r="M143" s="34">
        <f t="shared" si="10"/>
        <v>56</v>
      </c>
      <c r="N143" s="34">
        <f t="shared" si="11"/>
        <v>28</v>
      </c>
    </row>
    <row r="144" spans="4:14" x14ac:dyDescent="0.35">
      <c r="D144" s="42">
        <v>140</v>
      </c>
      <c r="E144" s="41">
        <v>21</v>
      </c>
      <c r="F144" s="41">
        <v>35</v>
      </c>
      <c r="G144" s="41">
        <v>56</v>
      </c>
      <c r="H144" s="40">
        <v>28</v>
      </c>
      <c r="J144" s="36">
        <v>140</v>
      </c>
      <c r="K144" s="35">
        <f t="shared" si="8"/>
        <v>21</v>
      </c>
      <c r="L144" s="34">
        <f t="shared" si="9"/>
        <v>35</v>
      </c>
      <c r="M144" s="34">
        <f t="shared" si="10"/>
        <v>56</v>
      </c>
      <c r="N144" s="34">
        <f t="shared" si="11"/>
        <v>28</v>
      </c>
    </row>
    <row r="145" spans="4:14" x14ac:dyDescent="0.35">
      <c r="D145" s="42">
        <v>141</v>
      </c>
      <c r="E145" s="41">
        <v>21</v>
      </c>
      <c r="F145" s="41">
        <v>35</v>
      </c>
      <c r="G145" s="41">
        <v>57</v>
      </c>
      <c r="H145" s="40">
        <v>28</v>
      </c>
      <c r="J145" s="36">
        <v>141</v>
      </c>
      <c r="K145" s="35">
        <f t="shared" si="8"/>
        <v>21</v>
      </c>
      <c r="L145" s="34">
        <f t="shared" si="9"/>
        <v>35</v>
      </c>
      <c r="M145" s="34">
        <f t="shared" si="10"/>
        <v>56</v>
      </c>
      <c r="N145" s="34">
        <f t="shared" si="11"/>
        <v>28</v>
      </c>
    </row>
    <row r="146" spans="4:14" x14ac:dyDescent="0.35">
      <c r="D146" s="42">
        <v>142</v>
      </c>
      <c r="E146" s="41">
        <v>21</v>
      </c>
      <c r="F146" s="41">
        <v>36</v>
      </c>
      <c r="G146" s="41">
        <v>57</v>
      </c>
      <c r="H146" s="40">
        <v>28</v>
      </c>
      <c r="J146" s="36">
        <v>142</v>
      </c>
      <c r="K146" s="35">
        <f t="shared" si="8"/>
        <v>21</v>
      </c>
      <c r="L146" s="34">
        <f t="shared" si="9"/>
        <v>36</v>
      </c>
      <c r="M146" s="34">
        <f t="shared" si="10"/>
        <v>57</v>
      </c>
      <c r="N146" s="34">
        <f t="shared" si="11"/>
        <v>28</v>
      </c>
    </row>
    <row r="147" spans="4:14" x14ac:dyDescent="0.35">
      <c r="D147" s="42">
        <v>143</v>
      </c>
      <c r="E147" s="41">
        <v>21</v>
      </c>
      <c r="F147" s="41">
        <v>36</v>
      </c>
      <c r="G147" s="41">
        <v>57</v>
      </c>
      <c r="H147" s="40">
        <v>29</v>
      </c>
      <c r="J147" s="36">
        <v>143</v>
      </c>
      <c r="K147" s="35">
        <f t="shared" si="8"/>
        <v>21</v>
      </c>
      <c r="L147" s="34">
        <f t="shared" si="9"/>
        <v>36</v>
      </c>
      <c r="M147" s="34">
        <f t="shared" si="10"/>
        <v>57</v>
      </c>
      <c r="N147" s="34">
        <f t="shared" si="11"/>
        <v>29</v>
      </c>
    </row>
    <row r="148" spans="4:14" x14ac:dyDescent="0.35">
      <c r="D148" s="42">
        <v>144</v>
      </c>
      <c r="E148" s="41">
        <v>22</v>
      </c>
      <c r="F148" s="41">
        <v>36</v>
      </c>
      <c r="G148" s="41">
        <v>57</v>
      </c>
      <c r="H148" s="40">
        <v>29</v>
      </c>
      <c r="J148" s="36">
        <v>144</v>
      </c>
      <c r="K148" s="35">
        <f t="shared" si="8"/>
        <v>22</v>
      </c>
      <c r="L148" s="34">
        <f t="shared" si="9"/>
        <v>36</v>
      </c>
      <c r="M148" s="34">
        <f t="shared" si="10"/>
        <v>58</v>
      </c>
      <c r="N148" s="34">
        <f t="shared" si="11"/>
        <v>29</v>
      </c>
    </row>
    <row r="149" spans="4:14" x14ac:dyDescent="0.35">
      <c r="D149" s="42">
        <v>145</v>
      </c>
      <c r="E149" s="41">
        <v>22</v>
      </c>
      <c r="F149" s="41">
        <v>36</v>
      </c>
      <c r="G149" s="41">
        <v>58</v>
      </c>
      <c r="H149" s="40">
        <v>29</v>
      </c>
      <c r="J149" s="36">
        <v>145</v>
      </c>
      <c r="K149" s="35">
        <f t="shared" si="8"/>
        <v>22</v>
      </c>
      <c r="L149" s="34">
        <f t="shared" si="9"/>
        <v>36</v>
      </c>
      <c r="M149" s="34">
        <f t="shared" si="10"/>
        <v>58</v>
      </c>
      <c r="N149" s="34">
        <f t="shared" si="11"/>
        <v>29</v>
      </c>
    </row>
    <row r="150" spans="4:14" x14ac:dyDescent="0.35">
      <c r="D150" s="42">
        <v>146</v>
      </c>
      <c r="E150" s="41">
        <v>22</v>
      </c>
      <c r="F150" s="41">
        <v>37</v>
      </c>
      <c r="G150" s="41">
        <v>58</v>
      </c>
      <c r="H150" s="40">
        <v>29</v>
      </c>
      <c r="J150" s="36">
        <v>146</v>
      </c>
      <c r="K150" s="35">
        <f t="shared" si="8"/>
        <v>22</v>
      </c>
      <c r="L150" s="34">
        <f t="shared" si="9"/>
        <v>37</v>
      </c>
      <c r="M150" s="34">
        <f t="shared" si="10"/>
        <v>58</v>
      </c>
      <c r="N150" s="34">
        <f t="shared" si="11"/>
        <v>29</v>
      </c>
    </row>
    <row r="151" spans="4:14" x14ac:dyDescent="0.35">
      <c r="D151" s="42">
        <v>147</v>
      </c>
      <c r="E151" s="41">
        <v>22</v>
      </c>
      <c r="F151" s="41">
        <v>37</v>
      </c>
      <c r="G151" s="41">
        <v>59</v>
      </c>
      <c r="H151" s="40">
        <v>29</v>
      </c>
      <c r="J151" s="36">
        <v>147</v>
      </c>
      <c r="K151" s="35">
        <f t="shared" si="8"/>
        <v>22</v>
      </c>
      <c r="L151" s="34">
        <f t="shared" si="9"/>
        <v>37</v>
      </c>
      <c r="M151" s="34">
        <f t="shared" si="10"/>
        <v>59</v>
      </c>
      <c r="N151" s="34">
        <f t="shared" si="11"/>
        <v>29</v>
      </c>
    </row>
    <row r="152" spans="4:14" x14ac:dyDescent="0.35">
      <c r="D152" s="42">
        <v>148</v>
      </c>
      <c r="E152" s="41">
        <v>22</v>
      </c>
      <c r="F152" s="41">
        <v>37</v>
      </c>
      <c r="G152" s="41">
        <v>59</v>
      </c>
      <c r="H152" s="40">
        <v>30</v>
      </c>
      <c r="J152" s="36">
        <v>148</v>
      </c>
      <c r="K152" s="35">
        <f t="shared" si="8"/>
        <v>22</v>
      </c>
      <c r="L152" s="34">
        <f t="shared" si="9"/>
        <v>37</v>
      </c>
      <c r="M152" s="34">
        <f t="shared" si="10"/>
        <v>59</v>
      </c>
      <c r="N152" s="34">
        <f t="shared" si="11"/>
        <v>30</v>
      </c>
    </row>
    <row r="153" spans="4:14" x14ac:dyDescent="0.35">
      <c r="D153" s="42">
        <v>149</v>
      </c>
      <c r="E153" s="41">
        <v>22</v>
      </c>
      <c r="F153" s="41">
        <v>37</v>
      </c>
      <c r="G153" s="41">
        <v>60</v>
      </c>
      <c r="H153" s="40">
        <v>30</v>
      </c>
      <c r="J153" s="36">
        <v>149</v>
      </c>
      <c r="K153" s="35">
        <f t="shared" si="8"/>
        <v>22</v>
      </c>
      <c r="L153" s="34">
        <f t="shared" si="9"/>
        <v>37</v>
      </c>
      <c r="M153" s="34">
        <f t="shared" si="10"/>
        <v>60</v>
      </c>
      <c r="N153" s="34">
        <f t="shared" si="11"/>
        <v>30</v>
      </c>
    </row>
    <row r="154" spans="4:14" x14ac:dyDescent="0.35">
      <c r="D154" s="42">
        <v>150</v>
      </c>
      <c r="E154" s="41">
        <v>23</v>
      </c>
      <c r="F154" s="41">
        <v>37</v>
      </c>
      <c r="G154" s="41">
        <v>60</v>
      </c>
      <c r="H154" s="40">
        <v>30</v>
      </c>
      <c r="J154" s="36">
        <v>150</v>
      </c>
      <c r="K154" s="35">
        <f t="shared" si="8"/>
        <v>23</v>
      </c>
      <c r="L154" s="34">
        <f t="shared" si="9"/>
        <v>38</v>
      </c>
      <c r="M154" s="34">
        <f t="shared" si="10"/>
        <v>60</v>
      </c>
      <c r="N154" s="34">
        <f t="shared" si="11"/>
        <v>30</v>
      </c>
    </row>
    <row r="155" spans="4:14" x14ac:dyDescent="0.35">
      <c r="D155" s="42">
        <v>151</v>
      </c>
      <c r="E155" s="41">
        <v>23</v>
      </c>
      <c r="F155" s="41">
        <v>38</v>
      </c>
      <c r="G155" s="41">
        <v>60</v>
      </c>
      <c r="H155" s="40">
        <v>30</v>
      </c>
      <c r="J155" s="36">
        <v>151</v>
      </c>
      <c r="K155" s="35">
        <f t="shared" si="8"/>
        <v>23</v>
      </c>
      <c r="L155" s="34">
        <f t="shared" si="9"/>
        <v>38</v>
      </c>
      <c r="M155" s="34">
        <f t="shared" si="10"/>
        <v>60</v>
      </c>
      <c r="N155" s="34">
        <f t="shared" si="11"/>
        <v>30</v>
      </c>
    </row>
    <row r="156" spans="4:14" x14ac:dyDescent="0.35">
      <c r="D156" s="42">
        <v>152</v>
      </c>
      <c r="E156" s="41">
        <v>23</v>
      </c>
      <c r="F156" s="41">
        <v>38</v>
      </c>
      <c r="G156" s="41">
        <v>61</v>
      </c>
      <c r="H156" s="40">
        <v>30</v>
      </c>
      <c r="J156" s="36">
        <v>152</v>
      </c>
      <c r="K156" s="35">
        <f t="shared" si="8"/>
        <v>23</v>
      </c>
      <c r="L156" s="34">
        <f t="shared" si="9"/>
        <v>38</v>
      </c>
      <c r="M156" s="34">
        <f t="shared" si="10"/>
        <v>61</v>
      </c>
      <c r="N156" s="34">
        <f t="shared" si="11"/>
        <v>30</v>
      </c>
    </row>
    <row r="157" spans="4:14" x14ac:dyDescent="0.35">
      <c r="D157" s="42">
        <v>153</v>
      </c>
      <c r="E157" s="41">
        <v>23</v>
      </c>
      <c r="F157" s="41">
        <v>38</v>
      </c>
      <c r="G157" s="41">
        <v>61</v>
      </c>
      <c r="H157" s="40">
        <v>31</v>
      </c>
      <c r="J157" s="36">
        <v>153</v>
      </c>
      <c r="K157" s="35">
        <f t="shared" si="8"/>
        <v>23</v>
      </c>
      <c r="L157" s="34">
        <f t="shared" si="9"/>
        <v>38</v>
      </c>
      <c r="M157" s="34">
        <f t="shared" si="10"/>
        <v>61</v>
      </c>
      <c r="N157" s="34">
        <f t="shared" si="11"/>
        <v>31</v>
      </c>
    </row>
    <row r="158" spans="4:14" x14ac:dyDescent="0.35">
      <c r="D158" s="42">
        <v>154</v>
      </c>
      <c r="E158" s="41">
        <v>23</v>
      </c>
      <c r="F158" s="41">
        <v>39</v>
      </c>
      <c r="G158" s="41">
        <v>61</v>
      </c>
      <c r="H158" s="40">
        <v>31</v>
      </c>
      <c r="J158" s="36">
        <v>154</v>
      </c>
      <c r="K158" s="35">
        <f t="shared" si="8"/>
        <v>23</v>
      </c>
      <c r="L158" s="34">
        <f t="shared" si="9"/>
        <v>39</v>
      </c>
      <c r="M158" s="34">
        <f t="shared" si="10"/>
        <v>62</v>
      </c>
      <c r="N158" s="34">
        <f t="shared" si="11"/>
        <v>31</v>
      </c>
    </row>
    <row r="159" spans="4:14" x14ac:dyDescent="0.35">
      <c r="D159" s="42">
        <v>155</v>
      </c>
      <c r="E159" s="41">
        <v>23</v>
      </c>
      <c r="F159" s="41">
        <v>39</v>
      </c>
      <c r="G159" s="41">
        <v>62</v>
      </c>
      <c r="H159" s="40">
        <v>31</v>
      </c>
      <c r="J159" s="36">
        <v>155</v>
      </c>
      <c r="K159" s="35">
        <f t="shared" si="8"/>
        <v>23</v>
      </c>
      <c r="L159" s="34">
        <f t="shared" si="9"/>
        <v>39</v>
      </c>
      <c r="M159" s="34">
        <f t="shared" si="10"/>
        <v>62</v>
      </c>
      <c r="N159" s="34">
        <f t="shared" si="11"/>
        <v>31</v>
      </c>
    </row>
    <row r="160" spans="4:14" x14ac:dyDescent="0.35">
      <c r="D160" s="42">
        <v>156</v>
      </c>
      <c r="E160" s="41">
        <v>23</v>
      </c>
      <c r="F160" s="41">
        <v>39</v>
      </c>
      <c r="G160" s="41">
        <v>63</v>
      </c>
      <c r="H160" s="40">
        <v>31</v>
      </c>
      <c r="J160" s="36">
        <v>156</v>
      </c>
      <c r="K160" s="35">
        <f t="shared" si="8"/>
        <v>23</v>
      </c>
      <c r="L160" s="34">
        <f t="shared" si="9"/>
        <v>39</v>
      </c>
      <c r="M160" s="34">
        <f t="shared" si="10"/>
        <v>62</v>
      </c>
      <c r="N160" s="34">
        <f t="shared" si="11"/>
        <v>31</v>
      </c>
    </row>
    <row r="161" spans="4:14" x14ac:dyDescent="0.35">
      <c r="D161" s="42">
        <v>157</v>
      </c>
      <c r="E161" s="41">
        <v>24</v>
      </c>
      <c r="F161" s="41">
        <v>39</v>
      </c>
      <c r="G161" s="41">
        <v>63</v>
      </c>
      <c r="H161" s="40">
        <v>31</v>
      </c>
      <c r="J161" s="36">
        <v>157</v>
      </c>
      <c r="K161" s="35">
        <f t="shared" si="8"/>
        <v>24</v>
      </c>
      <c r="L161" s="34">
        <f t="shared" si="9"/>
        <v>39</v>
      </c>
      <c r="M161" s="34">
        <f t="shared" si="10"/>
        <v>63</v>
      </c>
      <c r="N161" s="34">
        <f t="shared" si="11"/>
        <v>31</v>
      </c>
    </row>
    <row r="162" spans="4:14" x14ac:dyDescent="0.35">
      <c r="D162" s="42">
        <v>158</v>
      </c>
      <c r="E162" s="41">
        <v>24</v>
      </c>
      <c r="F162" s="41">
        <v>40</v>
      </c>
      <c r="G162" s="41">
        <v>63</v>
      </c>
      <c r="H162" s="40">
        <v>31</v>
      </c>
      <c r="J162" s="36">
        <v>158</v>
      </c>
      <c r="K162" s="35">
        <f t="shared" si="8"/>
        <v>24</v>
      </c>
      <c r="L162" s="34">
        <f t="shared" si="9"/>
        <v>40</v>
      </c>
      <c r="M162" s="34">
        <f t="shared" si="10"/>
        <v>63</v>
      </c>
      <c r="N162" s="34">
        <f t="shared" si="11"/>
        <v>32</v>
      </c>
    </row>
    <row r="163" spans="4:14" x14ac:dyDescent="0.35">
      <c r="D163" s="42">
        <v>159</v>
      </c>
      <c r="E163" s="41">
        <v>24</v>
      </c>
      <c r="F163" s="41">
        <v>40</v>
      </c>
      <c r="G163" s="41">
        <v>64</v>
      </c>
      <c r="H163" s="40">
        <v>31</v>
      </c>
      <c r="J163" s="36">
        <v>159</v>
      </c>
      <c r="K163" s="35">
        <f t="shared" si="8"/>
        <v>24</v>
      </c>
      <c r="L163" s="34">
        <f t="shared" si="9"/>
        <v>40</v>
      </c>
      <c r="M163" s="34">
        <f t="shared" si="10"/>
        <v>64</v>
      </c>
      <c r="N163" s="34">
        <f t="shared" si="11"/>
        <v>32</v>
      </c>
    </row>
    <row r="164" spans="4:14" x14ac:dyDescent="0.35">
      <c r="D164" s="42">
        <v>160</v>
      </c>
      <c r="E164" s="41">
        <v>24</v>
      </c>
      <c r="F164" s="41">
        <v>40</v>
      </c>
      <c r="G164" s="41">
        <v>64</v>
      </c>
      <c r="H164" s="40">
        <v>32</v>
      </c>
      <c r="J164" s="36">
        <v>160</v>
      </c>
      <c r="K164" s="35">
        <f t="shared" si="8"/>
        <v>24</v>
      </c>
      <c r="L164" s="34">
        <f t="shared" si="9"/>
        <v>40</v>
      </c>
      <c r="M164" s="34">
        <f t="shared" si="10"/>
        <v>64</v>
      </c>
      <c r="N164" s="34">
        <f t="shared" si="11"/>
        <v>32</v>
      </c>
    </row>
    <row r="165" spans="4:14" x14ac:dyDescent="0.35">
      <c r="D165" s="42">
        <v>161</v>
      </c>
      <c r="E165" s="41">
        <v>24</v>
      </c>
      <c r="F165" s="41">
        <v>40</v>
      </c>
      <c r="G165" s="41">
        <v>65</v>
      </c>
      <c r="H165" s="40">
        <v>32</v>
      </c>
      <c r="J165" s="36">
        <v>161</v>
      </c>
      <c r="K165" s="35">
        <f t="shared" si="8"/>
        <v>24</v>
      </c>
      <c r="L165" s="34">
        <f t="shared" si="9"/>
        <v>40</v>
      </c>
      <c r="M165" s="34">
        <f t="shared" si="10"/>
        <v>64</v>
      </c>
      <c r="N165" s="34">
        <f t="shared" si="11"/>
        <v>32</v>
      </c>
    </row>
    <row r="166" spans="4:14" x14ac:dyDescent="0.35">
      <c r="D166" s="42">
        <v>162</v>
      </c>
      <c r="E166" s="41">
        <v>24</v>
      </c>
      <c r="F166" s="41">
        <v>41</v>
      </c>
      <c r="G166" s="41">
        <v>65</v>
      </c>
      <c r="H166" s="40">
        <v>32</v>
      </c>
      <c r="J166" s="36">
        <v>162</v>
      </c>
      <c r="K166" s="35">
        <f t="shared" si="8"/>
        <v>24</v>
      </c>
      <c r="L166" s="34">
        <f t="shared" si="9"/>
        <v>41</v>
      </c>
      <c r="M166" s="34">
        <f t="shared" si="10"/>
        <v>65</v>
      </c>
      <c r="N166" s="34">
        <f t="shared" si="11"/>
        <v>32</v>
      </c>
    </row>
    <row r="167" spans="4:14" x14ac:dyDescent="0.35">
      <c r="D167" s="42">
        <v>163</v>
      </c>
      <c r="E167" s="41">
        <v>24</v>
      </c>
      <c r="F167" s="41">
        <v>41</v>
      </c>
      <c r="G167" s="41">
        <v>65</v>
      </c>
      <c r="H167" s="40">
        <v>33</v>
      </c>
      <c r="J167" s="36">
        <v>163</v>
      </c>
      <c r="K167" s="35">
        <f t="shared" si="8"/>
        <v>24</v>
      </c>
      <c r="L167" s="34">
        <f t="shared" si="9"/>
        <v>41</v>
      </c>
      <c r="M167" s="34">
        <f t="shared" si="10"/>
        <v>65</v>
      </c>
      <c r="N167" s="34">
        <f t="shared" si="11"/>
        <v>33</v>
      </c>
    </row>
    <row r="168" spans="4:14" x14ac:dyDescent="0.35">
      <c r="D168" s="42">
        <v>164</v>
      </c>
      <c r="E168" s="41">
        <v>25</v>
      </c>
      <c r="F168" s="41">
        <v>41</v>
      </c>
      <c r="G168" s="41">
        <v>65</v>
      </c>
      <c r="H168" s="40">
        <v>33</v>
      </c>
      <c r="J168" s="36">
        <v>164</v>
      </c>
      <c r="K168" s="35">
        <f t="shared" si="8"/>
        <v>25</v>
      </c>
      <c r="L168" s="34">
        <f t="shared" si="9"/>
        <v>41</v>
      </c>
      <c r="M168" s="34">
        <f t="shared" si="10"/>
        <v>66</v>
      </c>
      <c r="N168" s="34">
        <f t="shared" si="11"/>
        <v>33</v>
      </c>
    </row>
    <row r="169" spans="4:14" x14ac:dyDescent="0.35">
      <c r="D169" s="42">
        <v>165</v>
      </c>
      <c r="E169" s="41">
        <v>25</v>
      </c>
      <c r="F169" s="41">
        <v>41</v>
      </c>
      <c r="G169" s="41">
        <v>66</v>
      </c>
      <c r="H169" s="40">
        <v>33</v>
      </c>
      <c r="J169" s="36">
        <v>165</v>
      </c>
      <c r="K169" s="35">
        <f t="shared" si="8"/>
        <v>25</v>
      </c>
      <c r="L169" s="34">
        <f t="shared" si="9"/>
        <v>41</v>
      </c>
      <c r="M169" s="34">
        <f t="shared" si="10"/>
        <v>66</v>
      </c>
      <c r="N169" s="34">
        <f t="shared" si="11"/>
        <v>33</v>
      </c>
    </row>
    <row r="170" spans="4:14" x14ac:dyDescent="0.35">
      <c r="D170" s="42">
        <v>166</v>
      </c>
      <c r="E170" s="41">
        <v>25</v>
      </c>
      <c r="F170" s="41">
        <v>42</v>
      </c>
      <c r="G170" s="41">
        <v>66</v>
      </c>
      <c r="H170" s="40">
        <v>33</v>
      </c>
      <c r="J170" s="36">
        <v>166</v>
      </c>
      <c r="K170" s="35">
        <f t="shared" si="8"/>
        <v>25</v>
      </c>
      <c r="L170" s="34">
        <f t="shared" si="9"/>
        <v>42</v>
      </c>
      <c r="M170" s="34">
        <f t="shared" si="10"/>
        <v>66</v>
      </c>
      <c r="N170" s="34">
        <f t="shared" si="11"/>
        <v>33</v>
      </c>
    </row>
    <row r="171" spans="4:14" x14ac:dyDescent="0.35">
      <c r="D171" s="42">
        <v>167</v>
      </c>
      <c r="E171" s="41">
        <v>25</v>
      </c>
      <c r="F171" s="41">
        <v>42</v>
      </c>
      <c r="G171" s="41">
        <v>67</v>
      </c>
      <c r="H171" s="40">
        <v>33</v>
      </c>
      <c r="J171" s="36">
        <v>167</v>
      </c>
      <c r="K171" s="35">
        <f t="shared" si="8"/>
        <v>25</v>
      </c>
      <c r="L171" s="34">
        <f t="shared" si="9"/>
        <v>42</v>
      </c>
      <c r="M171" s="34">
        <f t="shared" si="10"/>
        <v>67</v>
      </c>
      <c r="N171" s="34">
        <f t="shared" si="11"/>
        <v>33</v>
      </c>
    </row>
    <row r="172" spans="4:14" x14ac:dyDescent="0.35">
      <c r="D172" s="42">
        <v>168</v>
      </c>
      <c r="E172" s="41">
        <v>25</v>
      </c>
      <c r="F172" s="41">
        <v>42</v>
      </c>
      <c r="G172" s="41">
        <v>67</v>
      </c>
      <c r="H172" s="40">
        <v>34</v>
      </c>
      <c r="J172" s="36">
        <v>168</v>
      </c>
      <c r="K172" s="35">
        <f t="shared" si="8"/>
        <v>25</v>
      </c>
      <c r="L172" s="34">
        <f t="shared" si="9"/>
        <v>42</v>
      </c>
      <c r="M172" s="34">
        <f t="shared" si="10"/>
        <v>67</v>
      </c>
      <c r="N172" s="34">
        <f t="shared" si="11"/>
        <v>34</v>
      </c>
    </row>
    <row r="173" spans="4:14" x14ac:dyDescent="0.35">
      <c r="D173" s="42">
        <v>169</v>
      </c>
      <c r="E173" s="41">
        <v>25</v>
      </c>
      <c r="F173" s="41">
        <v>42</v>
      </c>
      <c r="G173" s="41">
        <v>68</v>
      </c>
      <c r="H173" s="40">
        <v>34</v>
      </c>
      <c r="J173" s="36">
        <v>169</v>
      </c>
      <c r="K173" s="35">
        <f t="shared" si="8"/>
        <v>25</v>
      </c>
      <c r="L173" s="34">
        <f t="shared" si="9"/>
        <v>42</v>
      </c>
      <c r="M173" s="34">
        <f t="shared" si="10"/>
        <v>68</v>
      </c>
      <c r="N173" s="34">
        <f t="shared" si="11"/>
        <v>34</v>
      </c>
    </row>
    <row r="174" spans="4:14" x14ac:dyDescent="0.35">
      <c r="D174" s="42">
        <v>170</v>
      </c>
      <c r="E174" s="41">
        <v>26</v>
      </c>
      <c r="F174" s="41">
        <v>42</v>
      </c>
      <c r="G174" s="41">
        <v>68</v>
      </c>
      <c r="H174" s="40">
        <v>34</v>
      </c>
      <c r="J174" s="36">
        <v>170</v>
      </c>
      <c r="K174" s="35">
        <f t="shared" si="8"/>
        <v>26</v>
      </c>
      <c r="L174" s="34">
        <f t="shared" si="9"/>
        <v>43</v>
      </c>
      <c r="M174" s="34">
        <f t="shared" si="10"/>
        <v>68</v>
      </c>
      <c r="N174" s="34">
        <f t="shared" si="11"/>
        <v>34</v>
      </c>
    </row>
    <row r="175" spans="4:14" x14ac:dyDescent="0.35">
      <c r="D175" s="42">
        <v>171</v>
      </c>
      <c r="E175" s="41">
        <v>26</v>
      </c>
      <c r="F175" s="41">
        <v>43</v>
      </c>
      <c r="G175" s="41">
        <v>68</v>
      </c>
      <c r="H175" s="40">
        <v>34</v>
      </c>
      <c r="J175" s="36">
        <v>171</v>
      </c>
      <c r="K175" s="35">
        <f t="shared" si="8"/>
        <v>26</v>
      </c>
      <c r="L175" s="34">
        <f t="shared" si="9"/>
        <v>43</v>
      </c>
      <c r="M175" s="34">
        <f t="shared" si="10"/>
        <v>68</v>
      </c>
      <c r="N175" s="34">
        <f t="shared" si="11"/>
        <v>34</v>
      </c>
    </row>
    <row r="176" spans="4:14" x14ac:dyDescent="0.35">
      <c r="D176" s="42">
        <v>172</v>
      </c>
      <c r="E176" s="41">
        <v>26</v>
      </c>
      <c r="F176" s="41">
        <v>43</v>
      </c>
      <c r="G176" s="41">
        <v>69</v>
      </c>
      <c r="H176" s="40">
        <v>34</v>
      </c>
      <c r="J176" s="36">
        <v>172</v>
      </c>
      <c r="K176" s="35">
        <f t="shared" si="8"/>
        <v>26</v>
      </c>
      <c r="L176" s="34">
        <f t="shared" si="9"/>
        <v>43</v>
      </c>
      <c r="M176" s="34">
        <f t="shared" si="10"/>
        <v>69</v>
      </c>
      <c r="N176" s="34">
        <f t="shared" si="11"/>
        <v>34</v>
      </c>
    </row>
    <row r="177" spans="4:14" x14ac:dyDescent="0.35">
      <c r="D177" s="42">
        <v>173</v>
      </c>
      <c r="E177" s="41">
        <v>26</v>
      </c>
      <c r="F177" s="41">
        <v>43</v>
      </c>
      <c r="G177" s="41">
        <v>69</v>
      </c>
      <c r="H177" s="40">
        <v>35</v>
      </c>
      <c r="J177" s="36">
        <v>173</v>
      </c>
      <c r="K177" s="35">
        <f t="shared" si="8"/>
        <v>26</v>
      </c>
      <c r="L177" s="34">
        <f t="shared" si="9"/>
        <v>43</v>
      </c>
      <c r="M177" s="34">
        <f t="shared" si="10"/>
        <v>69</v>
      </c>
      <c r="N177" s="34">
        <f t="shared" si="11"/>
        <v>35</v>
      </c>
    </row>
    <row r="178" spans="4:14" x14ac:dyDescent="0.35">
      <c r="D178" s="42">
        <v>174</v>
      </c>
      <c r="E178" s="41">
        <v>26</v>
      </c>
      <c r="F178" s="41">
        <v>44</v>
      </c>
      <c r="G178" s="41">
        <v>69</v>
      </c>
      <c r="H178" s="40">
        <v>35</v>
      </c>
      <c r="J178" s="36">
        <v>174</v>
      </c>
      <c r="K178" s="35">
        <f t="shared" si="8"/>
        <v>26</v>
      </c>
      <c r="L178" s="34">
        <f t="shared" si="9"/>
        <v>44</v>
      </c>
      <c r="M178" s="34">
        <f t="shared" si="10"/>
        <v>70</v>
      </c>
      <c r="N178" s="34">
        <f t="shared" si="11"/>
        <v>35</v>
      </c>
    </row>
    <row r="179" spans="4:14" x14ac:dyDescent="0.35">
      <c r="D179" s="42">
        <v>175</v>
      </c>
      <c r="E179" s="41">
        <v>26</v>
      </c>
      <c r="F179" s="41">
        <v>44</v>
      </c>
      <c r="G179" s="41">
        <v>70</v>
      </c>
      <c r="H179" s="40">
        <v>35</v>
      </c>
      <c r="J179" s="36">
        <v>175</v>
      </c>
      <c r="K179" s="35">
        <f t="shared" si="8"/>
        <v>26</v>
      </c>
      <c r="L179" s="34">
        <f t="shared" si="9"/>
        <v>44</v>
      </c>
      <c r="M179" s="34">
        <f t="shared" si="10"/>
        <v>70</v>
      </c>
      <c r="N179" s="34">
        <f t="shared" si="11"/>
        <v>35</v>
      </c>
    </row>
    <row r="180" spans="4:14" x14ac:dyDescent="0.35">
      <c r="D180" s="42">
        <v>176</v>
      </c>
      <c r="E180" s="41">
        <v>26</v>
      </c>
      <c r="F180" s="41">
        <v>44</v>
      </c>
      <c r="G180" s="41">
        <v>71</v>
      </c>
      <c r="H180" s="40">
        <v>35</v>
      </c>
      <c r="J180" s="36">
        <v>176</v>
      </c>
      <c r="K180" s="35">
        <f t="shared" si="8"/>
        <v>26</v>
      </c>
      <c r="L180" s="34">
        <f t="shared" si="9"/>
        <v>44</v>
      </c>
      <c r="M180" s="34">
        <f t="shared" si="10"/>
        <v>70</v>
      </c>
      <c r="N180" s="34">
        <f t="shared" si="11"/>
        <v>35</v>
      </c>
    </row>
    <row r="181" spans="4:14" x14ac:dyDescent="0.35">
      <c r="D181" s="42">
        <v>177</v>
      </c>
      <c r="E181" s="41">
        <v>27</v>
      </c>
      <c r="F181" s="41">
        <v>44</v>
      </c>
      <c r="G181" s="41">
        <v>71</v>
      </c>
      <c r="H181" s="40">
        <v>35</v>
      </c>
      <c r="J181" s="36">
        <v>177</v>
      </c>
      <c r="K181" s="35">
        <f t="shared" si="8"/>
        <v>27</v>
      </c>
      <c r="L181" s="34">
        <f t="shared" si="9"/>
        <v>44</v>
      </c>
      <c r="M181" s="34">
        <f t="shared" si="10"/>
        <v>71</v>
      </c>
      <c r="N181" s="34">
        <f t="shared" si="11"/>
        <v>35</v>
      </c>
    </row>
    <row r="182" spans="4:14" x14ac:dyDescent="0.35">
      <c r="D182" s="42">
        <v>178</v>
      </c>
      <c r="E182" s="41">
        <v>27</v>
      </c>
      <c r="F182" s="41">
        <v>45</v>
      </c>
      <c r="G182" s="41">
        <v>71</v>
      </c>
      <c r="H182" s="40">
        <v>35</v>
      </c>
      <c r="J182" s="36">
        <v>178</v>
      </c>
      <c r="K182" s="35">
        <f t="shared" si="8"/>
        <v>27</v>
      </c>
      <c r="L182" s="34">
        <f t="shared" si="9"/>
        <v>45</v>
      </c>
      <c r="M182" s="34">
        <f t="shared" si="10"/>
        <v>71</v>
      </c>
      <c r="N182" s="34">
        <f t="shared" si="11"/>
        <v>36</v>
      </c>
    </row>
    <row r="183" spans="4:14" x14ac:dyDescent="0.35">
      <c r="D183" s="42">
        <v>179</v>
      </c>
      <c r="E183" s="41">
        <v>27</v>
      </c>
      <c r="F183" s="41">
        <v>45</v>
      </c>
      <c r="G183" s="41">
        <v>72</v>
      </c>
      <c r="H183" s="40">
        <v>35</v>
      </c>
      <c r="J183" s="36">
        <v>179</v>
      </c>
      <c r="K183" s="35">
        <f t="shared" si="8"/>
        <v>27</v>
      </c>
      <c r="L183" s="34">
        <f t="shared" si="9"/>
        <v>45</v>
      </c>
      <c r="M183" s="34">
        <f t="shared" si="10"/>
        <v>72</v>
      </c>
      <c r="N183" s="34">
        <f t="shared" si="11"/>
        <v>36</v>
      </c>
    </row>
    <row r="184" spans="4:14" x14ac:dyDescent="0.35">
      <c r="D184" s="42">
        <v>180</v>
      </c>
      <c r="E184" s="41">
        <v>27</v>
      </c>
      <c r="F184" s="41">
        <v>45</v>
      </c>
      <c r="G184" s="41">
        <v>72</v>
      </c>
      <c r="H184" s="40">
        <v>36</v>
      </c>
      <c r="J184" s="36">
        <v>180</v>
      </c>
      <c r="K184" s="35">
        <f t="shared" si="8"/>
        <v>27</v>
      </c>
      <c r="L184" s="34">
        <f t="shared" si="9"/>
        <v>45</v>
      </c>
      <c r="M184" s="34">
        <f t="shared" si="10"/>
        <v>72</v>
      </c>
      <c r="N184" s="34">
        <f t="shared" si="11"/>
        <v>36</v>
      </c>
    </row>
    <row r="185" spans="4:14" x14ac:dyDescent="0.35">
      <c r="D185" s="42">
        <v>181</v>
      </c>
      <c r="E185" s="41">
        <v>27</v>
      </c>
      <c r="F185" s="41">
        <v>45</v>
      </c>
      <c r="G185" s="41">
        <v>73</v>
      </c>
      <c r="H185" s="40">
        <v>36</v>
      </c>
      <c r="J185" s="36">
        <v>181</v>
      </c>
      <c r="K185" s="35">
        <f t="shared" si="8"/>
        <v>27</v>
      </c>
      <c r="L185" s="34">
        <f t="shared" si="9"/>
        <v>45</v>
      </c>
      <c r="M185" s="34">
        <f t="shared" si="10"/>
        <v>72</v>
      </c>
      <c r="N185" s="34">
        <f t="shared" si="11"/>
        <v>36</v>
      </c>
    </row>
    <row r="186" spans="4:14" x14ac:dyDescent="0.35">
      <c r="D186" s="42">
        <v>182</v>
      </c>
      <c r="E186" s="41">
        <v>27</v>
      </c>
      <c r="F186" s="41">
        <v>46</v>
      </c>
      <c r="G186" s="41">
        <v>73</v>
      </c>
      <c r="H186" s="40">
        <v>36</v>
      </c>
      <c r="J186" s="36">
        <v>182</v>
      </c>
      <c r="K186" s="35">
        <f t="shared" si="8"/>
        <v>27</v>
      </c>
      <c r="L186" s="34">
        <f t="shared" si="9"/>
        <v>46</v>
      </c>
      <c r="M186" s="34">
        <f t="shared" si="10"/>
        <v>73</v>
      </c>
      <c r="N186" s="34">
        <f t="shared" si="11"/>
        <v>36</v>
      </c>
    </row>
    <row r="187" spans="4:14" x14ac:dyDescent="0.35">
      <c r="D187" s="42">
        <v>183</v>
      </c>
      <c r="E187" s="41">
        <v>27</v>
      </c>
      <c r="F187" s="41">
        <v>46</v>
      </c>
      <c r="G187" s="41">
        <v>73</v>
      </c>
      <c r="H187" s="40">
        <v>37</v>
      </c>
      <c r="J187" s="36">
        <v>183</v>
      </c>
      <c r="K187" s="35">
        <f t="shared" si="8"/>
        <v>27</v>
      </c>
      <c r="L187" s="34">
        <f t="shared" si="9"/>
        <v>46</v>
      </c>
      <c r="M187" s="34">
        <f t="shared" si="10"/>
        <v>73</v>
      </c>
      <c r="N187" s="34">
        <f t="shared" si="11"/>
        <v>37</v>
      </c>
    </row>
    <row r="188" spans="4:14" x14ac:dyDescent="0.35">
      <c r="D188" s="42">
        <v>184</v>
      </c>
      <c r="E188" s="41">
        <v>28</v>
      </c>
      <c r="F188" s="41">
        <v>46</v>
      </c>
      <c r="G188" s="41">
        <v>73</v>
      </c>
      <c r="H188" s="40">
        <v>37</v>
      </c>
      <c r="J188" s="36">
        <v>184</v>
      </c>
      <c r="K188" s="35">
        <f t="shared" si="8"/>
        <v>28</v>
      </c>
      <c r="L188" s="34">
        <f t="shared" si="9"/>
        <v>46</v>
      </c>
      <c r="M188" s="34">
        <f t="shared" si="10"/>
        <v>74</v>
      </c>
      <c r="N188" s="34">
        <f t="shared" si="11"/>
        <v>37</v>
      </c>
    </row>
    <row r="189" spans="4:14" x14ac:dyDescent="0.35">
      <c r="D189" s="42">
        <v>185</v>
      </c>
      <c r="E189" s="41">
        <v>28</v>
      </c>
      <c r="F189" s="41">
        <v>46</v>
      </c>
      <c r="G189" s="41">
        <v>74</v>
      </c>
      <c r="H189" s="40">
        <v>37</v>
      </c>
      <c r="J189" s="36">
        <v>185</v>
      </c>
      <c r="K189" s="35">
        <f t="shared" si="8"/>
        <v>28</v>
      </c>
      <c r="L189" s="34">
        <f t="shared" si="9"/>
        <v>46</v>
      </c>
      <c r="M189" s="34">
        <f t="shared" si="10"/>
        <v>74</v>
      </c>
      <c r="N189" s="34">
        <f t="shared" si="11"/>
        <v>37</v>
      </c>
    </row>
    <row r="190" spans="4:14" x14ac:dyDescent="0.35">
      <c r="D190" s="42">
        <v>186</v>
      </c>
      <c r="E190" s="41">
        <v>28</v>
      </c>
      <c r="F190" s="41">
        <v>47</v>
      </c>
      <c r="G190" s="41">
        <v>74</v>
      </c>
      <c r="H190" s="40">
        <v>37</v>
      </c>
      <c r="J190" s="36">
        <v>186</v>
      </c>
      <c r="K190" s="35">
        <f t="shared" si="8"/>
        <v>28</v>
      </c>
      <c r="L190" s="34">
        <f t="shared" si="9"/>
        <v>47</v>
      </c>
      <c r="M190" s="34">
        <f t="shared" si="10"/>
        <v>74</v>
      </c>
      <c r="N190" s="34">
        <f t="shared" si="11"/>
        <v>37</v>
      </c>
    </row>
    <row r="191" spans="4:14" x14ac:dyDescent="0.35">
      <c r="D191" s="42">
        <v>187</v>
      </c>
      <c r="E191" s="41">
        <v>28</v>
      </c>
      <c r="F191" s="41">
        <v>47</v>
      </c>
      <c r="G191" s="41">
        <v>75</v>
      </c>
      <c r="H191" s="40">
        <v>37</v>
      </c>
      <c r="J191" s="36">
        <v>187</v>
      </c>
      <c r="K191" s="35">
        <f t="shared" si="8"/>
        <v>28</v>
      </c>
      <c r="L191" s="34">
        <f t="shared" si="9"/>
        <v>47</v>
      </c>
      <c r="M191" s="34">
        <f t="shared" si="10"/>
        <v>75</v>
      </c>
      <c r="N191" s="34">
        <f t="shared" si="11"/>
        <v>37</v>
      </c>
    </row>
    <row r="192" spans="4:14" x14ac:dyDescent="0.35">
      <c r="D192" s="42">
        <v>188</v>
      </c>
      <c r="E192" s="41">
        <v>28</v>
      </c>
      <c r="F192" s="41">
        <v>47</v>
      </c>
      <c r="G192" s="41">
        <v>75</v>
      </c>
      <c r="H192" s="40">
        <v>38</v>
      </c>
      <c r="J192" s="36">
        <v>188</v>
      </c>
      <c r="K192" s="35">
        <f t="shared" si="8"/>
        <v>28</v>
      </c>
      <c r="L192" s="34">
        <f t="shared" si="9"/>
        <v>47</v>
      </c>
      <c r="M192" s="34">
        <f t="shared" si="10"/>
        <v>75</v>
      </c>
      <c r="N192" s="34">
        <f t="shared" si="11"/>
        <v>38</v>
      </c>
    </row>
    <row r="193" spans="4:14" x14ac:dyDescent="0.35">
      <c r="D193" s="42">
        <v>189</v>
      </c>
      <c r="E193" s="41">
        <v>28</v>
      </c>
      <c r="F193" s="41">
        <v>47</v>
      </c>
      <c r="G193" s="41">
        <v>76</v>
      </c>
      <c r="H193" s="40">
        <v>38</v>
      </c>
      <c r="J193" s="36">
        <v>189</v>
      </c>
      <c r="K193" s="35">
        <f t="shared" si="8"/>
        <v>28</v>
      </c>
      <c r="L193" s="34">
        <f t="shared" si="9"/>
        <v>47</v>
      </c>
      <c r="M193" s="34">
        <f t="shared" si="10"/>
        <v>76</v>
      </c>
      <c r="N193" s="34">
        <f t="shared" si="11"/>
        <v>38</v>
      </c>
    </row>
    <row r="194" spans="4:14" x14ac:dyDescent="0.35">
      <c r="D194" s="42">
        <v>190</v>
      </c>
      <c r="E194" s="41">
        <v>29</v>
      </c>
      <c r="F194" s="41">
        <v>47</v>
      </c>
      <c r="G194" s="41">
        <v>76</v>
      </c>
      <c r="H194" s="40">
        <v>38</v>
      </c>
      <c r="J194" s="36">
        <v>190</v>
      </c>
      <c r="K194" s="35">
        <f t="shared" si="8"/>
        <v>29</v>
      </c>
      <c r="L194" s="34">
        <f t="shared" si="9"/>
        <v>48</v>
      </c>
      <c r="M194" s="34">
        <f t="shared" si="10"/>
        <v>76</v>
      </c>
      <c r="N194" s="34">
        <f t="shared" si="11"/>
        <v>38</v>
      </c>
    </row>
    <row r="195" spans="4:14" x14ac:dyDescent="0.35">
      <c r="D195" s="42">
        <v>191</v>
      </c>
      <c r="E195" s="41">
        <v>29</v>
      </c>
      <c r="F195" s="41">
        <v>48</v>
      </c>
      <c r="G195" s="41">
        <v>76</v>
      </c>
      <c r="H195" s="40">
        <v>38</v>
      </c>
      <c r="J195" s="36">
        <v>191</v>
      </c>
      <c r="K195" s="35">
        <f t="shared" si="8"/>
        <v>29</v>
      </c>
      <c r="L195" s="34">
        <f t="shared" si="9"/>
        <v>48</v>
      </c>
      <c r="M195" s="34">
        <f t="shared" si="10"/>
        <v>76</v>
      </c>
      <c r="N195" s="34">
        <f t="shared" si="11"/>
        <v>38</v>
      </c>
    </row>
    <row r="196" spans="4:14" x14ac:dyDescent="0.35">
      <c r="D196" s="42">
        <v>192</v>
      </c>
      <c r="E196" s="41">
        <v>29</v>
      </c>
      <c r="F196" s="41">
        <v>48</v>
      </c>
      <c r="G196" s="41">
        <v>77</v>
      </c>
      <c r="H196" s="40">
        <v>38</v>
      </c>
      <c r="J196" s="36">
        <v>192</v>
      </c>
      <c r="K196" s="35">
        <f t="shared" si="8"/>
        <v>29</v>
      </c>
      <c r="L196" s="34">
        <f t="shared" si="9"/>
        <v>48</v>
      </c>
      <c r="M196" s="34">
        <f t="shared" si="10"/>
        <v>77</v>
      </c>
      <c r="N196" s="34">
        <f t="shared" si="11"/>
        <v>38</v>
      </c>
    </row>
    <row r="197" spans="4:14" x14ac:dyDescent="0.35">
      <c r="D197" s="42">
        <v>193</v>
      </c>
      <c r="E197" s="41">
        <v>29</v>
      </c>
      <c r="F197" s="41">
        <v>48</v>
      </c>
      <c r="G197" s="41">
        <v>77</v>
      </c>
      <c r="H197" s="40">
        <v>39</v>
      </c>
      <c r="J197" s="36">
        <v>193</v>
      </c>
      <c r="K197" s="35">
        <f t="shared" ref="K197:K260" si="12">ROUND(J197*$K$4,0)</f>
        <v>29</v>
      </c>
      <c r="L197" s="34">
        <f t="shared" ref="L197:L260" si="13">ROUND(J197*$L$4,0)</f>
        <v>48</v>
      </c>
      <c r="M197" s="34">
        <f t="shared" ref="M197:M260" si="14">ROUND(J197*$M$4,0)</f>
        <v>77</v>
      </c>
      <c r="N197" s="34">
        <f t="shared" ref="N197:N260" si="15">ROUND(J197*$N$4,0)</f>
        <v>39</v>
      </c>
    </row>
    <row r="198" spans="4:14" x14ac:dyDescent="0.35">
      <c r="D198" s="42">
        <v>194</v>
      </c>
      <c r="E198" s="41">
        <v>29</v>
      </c>
      <c r="F198" s="41">
        <v>49</v>
      </c>
      <c r="G198" s="41">
        <v>77</v>
      </c>
      <c r="H198" s="40">
        <v>39</v>
      </c>
      <c r="J198" s="36">
        <v>194</v>
      </c>
      <c r="K198" s="35">
        <f t="shared" si="12"/>
        <v>29</v>
      </c>
      <c r="L198" s="34">
        <f t="shared" si="13"/>
        <v>49</v>
      </c>
      <c r="M198" s="34">
        <f t="shared" si="14"/>
        <v>78</v>
      </c>
      <c r="N198" s="34">
        <f t="shared" si="15"/>
        <v>39</v>
      </c>
    </row>
    <row r="199" spans="4:14" x14ac:dyDescent="0.35">
      <c r="D199" s="42">
        <v>195</v>
      </c>
      <c r="E199" s="41">
        <v>29</v>
      </c>
      <c r="F199" s="41">
        <v>49</v>
      </c>
      <c r="G199" s="41">
        <v>78</v>
      </c>
      <c r="H199" s="40">
        <v>39</v>
      </c>
      <c r="J199" s="36">
        <v>195</v>
      </c>
      <c r="K199" s="35">
        <f t="shared" si="12"/>
        <v>29</v>
      </c>
      <c r="L199" s="34">
        <f t="shared" si="13"/>
        <v>49</v>
      </c>
      <c r="M199" s="34">
        <f t="shared" si="14"/>
        <v>78</v>
      </c>
      <c r="N199" s="34">
        <f t="shared" si="15"/>
        <v>39</v>
      </c>
    </row>
    <row r="200" spans="4:14" x14ac:dyDescent="0.35">
      <c r="D200" s="42">
        <v>196</v>
      </c>
      <c r="E200" s="41">
        <v>29</v>
      </c>
      <c r="F200" s="41">
        <v>49</v>
      </c>
      <c r="G200" s="41">
        <v>79</v>
      </c>
      <c r="H200" s="40">
        <v>39</v>
      </c>
      <c r="J200" s="36">
        <v>196</v>
      </c>
      <c r="K200" s="35">
        <f t="shared" si="12"/>
        <v>29</v>
      </c>
      <c r="L200" s="34">
        <f t="shared" si="13"/>
        <v>49</v>
      </c>
      <c r="M200" s="34">
        <f t="shared" si="14"/>
        <v>78</v>
      </c>
      <c r="N200" s="34">
        <f t="shared" si="15"/>
        <v>39</v>
      </c>
    </row>
    <row r="201" spans="4:14" x14ac:dyDescent="0.35">
      <c r="D201" s="42">
        <v>197</v>
      </c>
      <c r="E201" s="41">
        <v>30</v>
      </c>
      <c r="F201" s="41">
        <v>49</v>
      </c>
      <c r="G201" s="41">
        <v>79</v>
      </c>
      <c r="H201" s="40">
        <v>39</v>
      </c>
      <c r="J201" s="36">
        <v>197</v>
      </c>
      <c r="K201" s="35">
        <f t="shared" si="12"/>
        <v>30</v>
      </c>
      <c r="L201" s="34">
        <f t="shared" si="13"/>
        <v>49</v>
      </c>
      <c r="M201" s="34">
        <f t="shared" si="14"/>
        <v>79</v>
      </c>
      <c r="N201" s="34">
        <f t="shared" si="15"/>
        <v>39</v>
      </c>
    </row>
    <row r="202" spans="4:14" x14ac:dyDescent="0.35">
      <c r="D202" s="42">
        <v>198</v>
      </c>
      <c r="E202" s="41">
        <v>30</v>
      </c>
      <c r="F202" s="41">
        <v>50</v>
      </c>
      <c r="G202" s="41">
        <v>79</v>
      </c>
      <c r="H202" s="40">
        <v>39</v>
      </c>
      <c r="J202" s="36">
        <v>198</v>
      </c>
      <c r="K202" s="35">
        <f t="shared" si="12"/>
        <v>30</v>
      </c>
      <c r="L202" s="34">
        <f t="shared" si="13"/>
        <v>50</v>
      </c>
      <c r="M202" s="34">
        <f t="shared" si="14"/>
        <v>79</v>
      </c>
      <c r="N202" s="34">
        <f t="shared" si="15"/>
        <v>40</v>
      </c>
    </row>
    <row r="203" spans="4:14" x14ac:dyDescent="0.35">
      <c r="D203" s="42">
        <v>199</v>
      </c>
      <c r="E203" s="41">
        <v>30</v>
      </c>
      <c r="F203" s="41">
        <v>50</v>
      </c>
      <c r="G203" s="41">
        <v>80</v>
      </c>
      <c r="H203" s="40">
        <v>39</v>
      </c>
      <c r="J203" s="36">
        <v>199</v>
      </c>
      <c r="K203" s="35">
        <f t="shared" si="12"/>
        <v>30</v>
      </c>
      <c r="L203" s="34">
        <f t="shared" si="13"/>
        <v>50</v>
      </c>
      <c r="M203" s="34">
        <f t="shared" si="14"/>
        <v>80</v>
      </c>
      <c r="N203" s="34">
        <f t="shared" si="15"/>
        <v>40</v>
      </c>
    </row>
    <row r="204" spans="4:14" x14ac:dyDescent="0.35">
      <c r="D204" s="42">
        <v>200</v>
      </c>
      <c r="E204" s="41">
        <v>30</v>
      </c>
      <c r="F204" s="41">
        <v>50</v>
      </c>
      <c r="G204" s="41">
        <v>80</v>
      </c>
      <c r="H204" s="40">
        <v>40</v>
      </c>
      <c r="J204" s="36">
        <v>200</v>
      </c>
      <c r="K204" s="35">
        <f t="shared" si="12"/>
        <v>30</v>
      </c>
      <c r="L204" s="34">
        <f t="shared" si="13"/>
        <v>50</v>
      </c>
      <c r="M204" s="34">
        <f t="shared" si="14"/>
        <v>80</v>
      </c>
      <c r="N204" s="34">
        <f t="shared" si="15"/>
        <v>40</v>
      </c>
    </row>
    <row r="205" spans="4:14" x14ac:dyDescent="0.35">
      <c r="D205" s="42">
        <v>201</v>
      </c>
      <c r="E205" s="41">
        <v>30</v>
      </c>
      <c r="F205" s="41">
        <v>50</v>
      </c>
      <c r="G205" s="41">
        <v>81</v>
      </c>
      <c r="H205" s="40">
        <v>40</v>
      </c>
      <c r="J205" s="36">
        <v>201</v>
      </c>
      <c r="K205" s="35">
        <f t="shared" si="12"/>
        <v>30</v>
      </c>
      <c r="L205" s="34">
        <f t="shared" si="13"/>
        <v>50</v>
      </c>
      <c r="M205" s="34">
        <f t="shared" si="14"/>
        <v>80</v>
      </c>
      <c r="N205" s="34">
        <f t="shared" si="15"/>
        <v>40</v>
      </c>
    </row>
    <row r="206" spans="4:14" x14ac:dyDescent="0.35">
      <c r="D206" s="42">
        <v>202</v>
      </c>
      <c r="E206" s="41">
        <v>30</v>
      </c>
      <c r="F206" s="41">
        <v>51</v>
      </c>
      <c r="G206" s="41">
        <v>81</v>
      </c>
      <c r="H206" s="40">
        <v>40</v>
      </c>
      <c r="J206" s="36">
        <v>202</v>
      </c>
      <c r="K206" s="35">
        <f t="shared" si="12"/>
        <v>30</v>
      </c>
      <c r="L206" s="34">
        <f t="shared" si="13"/>
        <v>51</v>
      </c>
      <c r="M206" s="34">
        <f t="shared" si="14"/>
        <v>81</v>
      </c>
      <c r="N206" s="34">
        <f t="shared" si="15"/>
        <v>40</v>
      </c>
    </row>
    <row r="207" spans="4:14" x14ac:dyDescent="0.35">
      <c r="D207" s="42">
        <v>203</v>
      </c>
      <c r="E207" s="41">
        <v>30</v>
      </c>
      <c r="F207" s="41">
        <v>51</v>
      </c>
      <c r="G207" s="41">
        <v>81</v>
      </c>
      <c r="H207" s="40">
        <v>41</v>
      </c>
      <c r="J207" s="36">
        <v>203</v>
      </c>
      <c r="K207" s="35">
        <f t="shared" si="12"/>
        <v>30</v>
      </c>
      <c r="L207" s="34">
        <f t="shared" si="13"/>
        <v>51</v>
      </c>
      <c r="M207" s="34">
        <f t="shared" si="14"/>
        <v>81</v>
      </c>
      <c r="N207" s="34">
        <f t="shared" si="15"/>
        <v>41</v>
      </c>
    </row>
    <row r="208" spans="4:14" x14ac:dyDescent="0.35">
      <c r="D208" s="42">
        <v>204</v>
      </c>
      <c r="E208" s="41">
        <v>31</v>
      </c>
      <c r="F208" s="41">
        <v>51</v>
      </c>
      <c r="G208" s="41">
        <v>81</v>
      </c>
      <c r="H208" s="40">
        <v>41</v>
      </c>
      <c r="J208" s="36">
        <v>204</v>
      </c>
      <c r="K208" s="35">
        <f t="shared" si="12"/>
        <v>31</v>
      </c>
      <c r="L208" s="34">
        <f t="shared" si="13"/>
        <v>51</v>
      </c>
      <c r="M208" s="34">
        <f t="shared" si="14"/>
        <v>82</v>
      </c>
      <c r="N208" s="34">
        <f t="shared" si="15"/>
        <v>41</v>
      </c>
    </row>
    <row r="209" spans="4:14" x14ac:dyDescent="0.35">
      <c r="D209" s="42">
        <v>205</v>
      </c>
      <c r="E209" s="41">
        <v>31</v>
      </c>
      <c r="F209" s="41">
        <v>51</v>
      </c>
      <c r="G209" s="41">
        <v>82</v>
      </c>
      <c r="H209" s="40">
        <v>41</v>
      </c>
      <c r="J209" s="36">
        <v>205</v>
      </c>
      <c r="K209" s="35">
        <f t="shared" si="12"/>
        <v>31</v>
      </c>
      <c r="L209" s="34">
        <f t="shared" si="13"/>
        <v>51</v>
      </c>
      <c r="M209" s="34">
        <f t="shared" si="14"/>
        <v>82</v>
      </c>
      <c r="N209" s="34">
        <f t="shared" si="15"/>
        <v>41</v>
      </c>
    </row>
    <row r="210" spans="4:14" x14ac:dyDescent="0.35">
      <c r="D210" s="42">
        <v>206</v>
      </c>
      <c r="E210" s="41">
        <v>31</v>
      </c>
      <c r="F210" s="41">
        <v>52</v>
      </c>
      <c r="G210" s="41">
        <v>82</v>
      </c>
      <c r="H210" s="40">
        <v>41</v>
      </c>
      <c r="J210" s="36">
        <v>206</v>
      </c>
      <c r="K210" s="35">
        <f t="shared" si="12"/>
        <v>31</v>
      </c>
      <c r="L210" s="34">
        <f t="shared" si="13"/>
        <v>52</v>
      </c>
      <c r="M210" s="34">
        <f t="shared" si="14"/>
        <v>82</v>
      </c>
      <c r="N210" s="34">
        <f t="shared" si="15"/>
        <v>41</v>
      </c>
    </row>
    <row r="211" spans="4:14" x14ac:dyDescent="0.35">
      <c r="D211" s="42">
        <v>207</v>
      </c>
      <c r="E211" s="41">
        <v>31</v>
      </c>
      <c r="F211" s="41">
        <v>52</v>
      </c>
      <c r="G211" s="41">
        <v>83</v>
      </c>
      <c r="H211" s="40">
        <v>41</v>
      </c>
      <c r="J211" s="36">
        <v>207</v>
      </c>
      <c r="K211" s="35">
        <f t="shared" si="12"/>
        <v>31</v>
      </c>
      <c r="L211" s="34">
        <f t="shared" si="13"/>
        <v>52</v>
      </c>
      <c r="M211" s="34">
        <f t="shared" si="14"/>
        <v>83</v>
      </c>
      <c r="N211" s="34">
        <f t="shared" si="15"/>
        <v>41</v>
      </c>
    </row>
    <row r="212" spans="4:14" x14ac:dyDescent="0.35">
      <c r="D212" s="42">
        <v>208</v>
      </c>
      <c r="E212" s="41">
        <v>31</v>
      </c>
      <c r="F212" s="41">
        <v>52</v>
      </c>
      <c r="G212" s="41">
        <v>83</v>
      </c>
      <c r="H212" s="40">
        <v>42</v>
      </c>
      <c r="J212" s="36">
        <v>208</v>
      </c>
      <c r="K212" s="35">
        <f t="shared" si="12"/>
        <v>31</v>
      </c>
      <c r="L212" s="34">
        <f t="shared" si="13"/>
        <v>52</v>
      </c>
      <c r="M212" s="34">
        <f t="shared" si="14"/>
        <v>83</v>
      </c>
      <c r="N212" s="34">
        <f t="shared" si="15"/>
        <v>42</v>
      </c>
    </row>
    <row r="213" spans="4:14" x14ac:dyDescent="0.35">
      <c r="D213" s="42">
        <v>209</v>
      </c>
      <c r="E213" s="41">
        <v>31</v>
      </c>
      <c r="F213" s="41">
        <v>52</v>
      </c>
      <c r="G213" s="41">
        <v>84</v>
      </c>
      <c r="H213" s="40">
        <v>42</v>
      </c>
      <c r="J213" s="36">
        <v>209</v>
      </c>
      <c r="K213" s="35">
        <f t="shared" si="12"/>
        <v>31</v>
      </c>
      <c r="L213" s="34">
        <f t="shared" si="13"/>
        <v>52</v>
      </c>
      <c r="M213" s="34">
        <f t="shared" si="14"/>
        <v>84</v>
      </c>
      <c r="N213" s="34">
        <f t="shared" si="15"/>
        <v>42</v>
      </c>
    </row>
    <row r="214" spans="4:14" x14ac:dyDescent="0.35">
      <c r="D214" s="42">
        <v>210</v>
      </c>
      <c r="E214" s="41">
        <v>32</v>
      </c>
      <c r="F214" s="41">
        <v>52</v>
      </c>
      <c r="G214" s="41">
        <v>84</v>
      </c>
      <c r="H214" s="40">
        <v>42</v>
      </c>
      <c r="J214" s="36">
        <v>210</v>
      </c>
      <c r="K214" s="35">
        <f t="shared" si="12"/>
        <v>32</v>
      </c>
      <c r="L214" s="34">
        <f t="shared" si="13"/>
        <v>53</v>
      </c>
      <c r="M214" s="34">
        <f t="shared" si="14"/>
        <v>84</v>
      </c>
      <c r="N214" s="34">
        <f t="shared" si="15"/>
        <v>42</v>
      </c>
    </row>
    <row r="215" spans="4:14" x14ac:dyDescent="0.35">
      <c r="D215" s="42">
        <v>211</v>
      </c>
      <c r="E215" s="41">
        <v>32</v>
      </c>
      <c r="F215" s="41">
        <v>53</v>
      </c>
      <c r="G215" s="41">
        <v>84</v>
      </c>
      <c r="H215" s="40">
        <v>42</v>
      </c>
      <c r="J215" s="36">
        <v>211</v>
      </c>
      <c r="K215" s="35">
        <f t="shared" si="12"/>
        <v>32</v>
      </c>
      <c r="L215" s="34">
        <f t="shared" si="13"/>
        <v>53</v>
      </c>
      <c r="M215" s="34">
        <f t="shared" si="14"/>
        <v>84</v>
      </c>
      <c r="N215" s="34">
        <f t="shared" si="15"/>
        <v>42</v>
      </c>
    </row>
    <row r="216" spans="4:14" x14ac:dyDescent="0.35">
      <c r="D216" s="42">
        <v>212</v>
      </c>
      <c r="E216" s="41">
        <v>32</v>
      </c>
      <c r="F216" s="41">
        <v>53</v>
      </c>
      <c r="G216" s="41">
        <v>85</v>
      </c>
      <c r="H216" s="40">
        <v>42</v>
      </c>
      <c r="J216" s="36">
        <v>212</v>
      </c>
      <c r="K216" s="35">
        <f t="shared" si="12"/>
        <v>32</v>
      </c>
      <c r="L216" s="34">
        <f t="shared" si="13"/>
        <v>53</v>
      </c>
      <c r="M216" s="34">
        <f t="shared" si="14"/>
        <v>85</v>
      </c>
      <c r="N216" s="34">
        <f t="shared" si="15"/>
        <v>42</v>
      </c>
    </row>
    <row r="217" spans="4:14" x14ac:dyDescent="0.35">
      <c r="D217" s="42">
        <v>213</v>
      </c>
      <c r="E217" s="41">
        <v>32</v>
      </c>
      <c r="F217" s="41">
        <v>53</v>
      </c>
      <c r="G217" s="41">
        <v>85</v>
      </c>
      <c r="H217" s="40">
        <v>43</v>
      </c>
      <c r="J217" s="36">
        <v>213</v>
      </c>
      <c r="K217" s="35">
        <f t="shared" si="12"/>
        <v>32</v>
      </c>
      <c r="L217" s="34">
        <f t="shared" si="13"/>
        <v>53</v>
      </c>
      <c r="M217" s="34">
        <f t="shared" si="14"/>
        <v>85</v>
      </c>
      <c r="N217" s="34">
        <f t="shared" si="15"/>
        <v>43</v>
      </c>
    </row>
    <row r="218" spans="4:14" x14ac:dyDescent="0.35">
      <c r="D218" s="42">
        <v>214</v>
      </c>
      <c r="E218" s="41">
        <v>32</v>
      </c>
      <c r="F218" s="41">
        <v>54</v>
      </c>
      <c r="G218" s="41">
        <v>85</v>
      </c>
      <c r="H218" s="40">
        <v>43</v>
      </c>
      <c r="J218" s="36">
        <v>214</v>
      </c>
      <c r="K218" s="35">
        <f t="shared" si="12"/>
        <v>32</v>
      </c>
      <c r="L218" s="34">
        <f t="shared" si="13"/>
        <v>54</v>
      </c>
      <c r="M218" s="34">
        <f t="shared" si="14"/>
        <v>86</v>
      </c>
      <c r="N218" s="34">
        <f t="shared" si="15"/>
        <v>43</v>
      </c>
    </row>
    <row r="219" spans="4:14" x14ac:dyDescent="0.35">
      <c r="D219" s="42">
        <v>215</v>
      </c>
      <c r="E219" s="41">
        <v>32</v>
      </c>
      <c r="F219" s="41">
        <v>54</v>
      </c>
      <c r="G219" s="41">
        <v>86</v>
      </c>
      <c r="H219" s="40">
        <v>43</v>
      </c>
      <c r="J219" s="36">
        <v>215</v>
      </c>
      <c r="K219" s="35">
        <f t="shared" si="12"/>
        <v>32</v>
      </c>
      <c r="L219" s="34">
        <f t="shared" si="13"/>
        <v>54</v>
      </c>
      <c r="M219" s="34">
        <f t="shared" si="14"/>
        <v>86</v>
      </c>
      <c r="N219" s="34">
        <f t="shared" si="15"/>
        <v>43</v>
      </c>
    </row>
    <row r="220" spans="4:14" x14ac:dyDescent="0.35">
      <c r="D220" s="42">
        <v>216</v>
      </c>
      <c r="E220" s="41">
        <v>32</v>
      </c>
      <c r="F220" s="41">
        <v>54</v>
      </c>
      <c r="G220" s="41">
        <v>87</v>
      </c>
      <c r="H220" s="40">
        <v>43</v>
      </c>
      <c r="J220" s="36">
        <v>216</v>
      </c>
      <c r="K220" s="35">
        <f t="shared" si="12"/>
        <v>32</v>
      </c>
      <c r="L220" s="34">
        <f t="shared" si="13"/>
        <v>54</v>
      </c>
      <c r="M220" s="34">
        <f t="shared" si="14"/>
        <v>86</v>
      </c>
      <c r="N220" s="34">
        <f t="shared" si="15"/>
        <v>43</v>
      </c>
    </row>
    <row r="221" spans="4:14" x14ac:dyDescent="0.35">
      <c r="D221" s="42">
        <v>217</v>
      </c>
      <c r="E221" s="41">
        <v>33</v>
      </c>
      <c r="F221" s="41">
        <v>54</v>
      </c>
      <c r="G221" s="41">
        <v>87</v>
      </c>
      <c r="H221" s="40">
        <v>43</v>
      </c>
      <c r="J221" s="36">
        <v>217</v>
      </c>
      <c r="K221" s="35">
        <f t="shared" si="12"/>
        <v>33</v>
      </c>
      <c r="L221" s="34">
        <f t="shared" si="13"/>
        <v>54</v>
      </c>
      <c r="M221" s="34">
        <f t="shared" si="14"/>
        <v>87</v>
      </c>
      <c r="N221" s="34">
        <f t="shared" si="15"/>
        <v>43</v>
      </c>
    </row>
    <row r="222" spans="4:14" x14ac:dyDescent="0.35">
      <c r="D222" s="42">
        <v>218</v>
      </c>
      <c r="E222" s="41">
        <v>33</v>
      </c>
      <c r="F222" s="41">
        <v>55</v>
      </c>
      <c r="G222" s="41">
        <v>87</v>
      </c>
      <c r="H222" s="40">
        <v>43</v>
      </c>
      <c r="J222" s="36">
        <v>218</v>
      </c>
      <c r="K222" s="35">
        <f t="shared" si="12"/>
        <v>33</v>
      </c>
      <c r="L222" s="34">
        <f t="shared" si="13"/>
        <v>55</v>
      </c>
      <c r="M222" s="34">
        <f t="shared" si="14"/>
        <v>87</v>
      </c>
      <c r="N222" s="34">
        <f t="shared" si="15"/>
        <v>44</v>
      </c>
    </row>
    <row r="223" spans="4:14" x14ac:dyDescent="0.35">
      <c r="D223" s="42">
        <v>219</v>
      </c>
      <c r="E223" s="41">
        <v>33</v>
      </c>
      <c r="F223" s="41">
        <v>55</v>
      </c>
      <c r="G223" s="41">
        <v>88</v>
      </c>
      <c r="H223" s="40">
        <v>43</v>
      </c>
      <c r="J223" s="36">
        <v>219</v>
      </c>
      <c r="K223" s="35">
        <f t="shared" si="12"/>
        <v>33</v>
      </c>
      <c r="L223" s="34">
        <f t="shared" si="13"/>
        <v>55</v>
      </c>
      <c r="M223" s="34">
        <f t="shared" si="14"/>
        <v>88</v>
      </c>
      <c r="N223" s="34">
        <f t="shared" si="15"/>
        <v>44</v>
      </c>
    </row>
    <row r="224" spans="4:14" x14ac:dyDescent="0.35">
      <c r="D224" s="42">
        <v>220</v>
      </c>
      <c r="E224" s="41">
        <v>33</v>
      </c>
      <c r="F224" s="41">
        <v>55</v>
      </c>
      <c r="G224" s="41">
        <v>88</v>
      </c>
      <c r="H224" s="40">
        <v>44</v>
      </c>
      <c r="J224" s="36">
        <v>220</v>
      </c>
      <c r="K224" s="35">
        <f t="shared" si="12"/>
        <v>33</v>
      </c>
      <c r="L224" s="34">
        <f t="shared" si="13"/>
        <v>55</v>
      </c>
      <c r="M224" s="34">
        <f t="shared" si="14"/>
        <v>88</v>
      </c>
      <c r="N224" s="34">
        <f t="shared" si="15"/>
        <v>44</v>
      </c>
    </row>
    <row r="225" spans="4:14" x14ac:dyDescent="0.35">
      <c r="D225" s="42">
        <v>221</v>
      </c>
      <c r="E225" s="41">
        <v>33</v>
      </c>
      <c r="F225" s="41">
        <v>55</v>
      </c>
      <c r="G225" s="41">
        <v>89</v>
      </c>
      <c r="H225" s="40">
        <v>44</v>
      </c>
      <c r="J225" s="36">
        <v>221</v>
      </c>
      <c r="K225" s="35">
        <f t="shared" si="12"/>
        <v>33</v>
      </c>
      <c r="L225" s="34">
        <f t="shared" si="13"/>
        <v>55</v>
      </c>
      <c r="M225" s="34">
        <f t="shared" si="14"/>
        <v>88</v>
      </c>
      <c r="N225" s="34">
        <f t="shared" si="15"/>
        <v>44</v>
      </c>
    </row>
    <row r="226" spans="4:14" x14ac:dyDescent="0.35">
      <c r="D226" s="42">
        <v>222</v>
      </c>
      <c r="E226" s="41">
        <v>33</v>
      </c>
      <c r="F226" s="41">
        <v>56</v>
      </c>
      <c r="G226" s="41">
        <v>89</v>
      </c>
      <c r="H226" s="40">
        <v>44</v>
      </c>
      <c r="J226" s="36">
        <v>222</v>
      </c>
      <c r="K226" s="35">
        <f t="shared" si="12"/>
        <v>33</v>
      </c>
      <c r="L226" s="34">
        <f t="shared" si="13"/>
        <v>56</v>
      </c>
      <c r="M226" s="34">
        <f t="shared" si="14"/>
        <v>89</v>
      </c>
      <c r="N226" s="34">
        <f t="shared" si="15"/>
        <v>44</v>
      </c>
    </row>
    <row r="227" spans="4:14" x14ac:dyDescent="0.35">
      <c r="D227" s="42">
        <v>223</v>
      </c>
      <c r="E227" s="41">
        <v>33</v>
      </c>
      <c r="F227" s="41">
        <v>56</v>
      </c>
      <c r="G227" s="41">
        <v>89</v>
      </c>
      <c r="H227" s="40">
        <v>45</v>
      </c>
      <c r="J227" s="36">
        <v>223</v>
      </c>
      <c r="K227" s="35">
        <f t="shared" si="12"/>
        <v>33</v>
      </c>
      <c r="L227" s="34">
        <f t="shared" si="13"/>
        <v>56</v>
      </c>
      <c r="M227" s="34">
        <f t="shared" si="14"/>
        <v>89</v>
      </c>
      <c r="N227" s="34">
        <f t="shared" si="15"/>
        <v>45</v>
      </c>
    </row>
    <row r="228" spans="4:14" x14ac:dyDescent="0.35">
      <c r="D228" s="42">
        <v>224</v>
      </c>
      <c r="E228" s="41">
        <v>34</v>
      </c>
      <c r="F228" s="41">
        <v>56</v>
      </c>
      <c r="G228" s="41">
        <v>89</v>
      </c>
      <c r="H228" s="40">
        <v>45</v>
      </c>
      <c r="J228" s="36">
        <v>224</v>
      </c>
      <c r="K228" s="35">
        <f t="shared" si="12"/>
        <v>34</v>
      </c>
      <c r="L228" s="34">
        <f t="shared" si="13"/>
        <v>56</v>
      </c>
      <c r="M228" s="34">
        <f t="shared" si="14"/>
        <v>90</v>
      </c>
      <c r="N228" s="34">
        <f t="shared" si="15"/>
        <v>45</v>
      </c>
    </row>
    <row r="229" spans="4:14" x14ac:dyDescent="0.35">
      <c r="D229" s="42">
        <v>225</v>
      </c>
      <c r="E229" s="41">
        <v>34</v>
      </c>
      <c r="F229" s="41">
        <v>56</v>
      </c>
      <c r="G229" s="41">
        <v>90</v>
      </c>
      <c r="H229" s="40">
        <v>45</v>
      </c>
      <c r="J229" s="36">
        <v>225</v>
      </c>
      <c r="K229" s="35">
        <f t="shared" si="12"/>
        <v>34</v>
      </c>
      <c r="L229" s="34">
        <f t="shared" si="13"/>
        <v>56</v>
      </c>
      <c r="M229" s="34">
        <f t="shared" si="14"/>
        <v>90</v>
      </c>
      <c r="N229" s="34">
        <f t="shared" si="15"/>
        <v>45</v>
      </c>
    </row>
    <row r="230" spans="4:14" x14ac:dyDescent="0.35">
      <c r="D230" s="42">
        <v>226</v>
      </c>
      <c r="E230" s="41">
        <v>34</v>
      </c>
      <c r="F230" s="41">
        <v>57</v>
      </c>
      <c r="G230" s="41">
        <v>90</v>
      </c>
      <c r="H230" s="40">
        <v>45</v>
      </c>
      <c r="J230" s="36">
        <v>226</v>
      </c>
      <c r="K230" s="35">
        <f t="shared" si="12"/>
        <v>34</v>
      </c>
      <c r="L230" s="34">
        <f t="shared" si="13"/>
        <v>57</v>
      </c>
      <c r="M230" s="34">
        <f t="shared" si="14"/>
        <v>90</v>
      </c>
      <c r="N230" s="34">
        <f t="shared" si="15"/>
        <v>45</v>
      </c>
    </row>
    <row r="231" spans="4:14" x14ac:dyDescent="0.35">
      <c r="D231" s="42">
        <v>227</v>
      </c>
      <c r="E231" s="41">
        <v>34</v>
      </c>
      <c r="F231" s="41">
        <v>57</v>
      </c>
      <c r="G231" s="41">
        <v>91</v>
      </c>
      <c r="H231" s="40">
        <v>45</v>
      </c>
      <c r="J231" s="36">
        <v>227</v>
      </c>
      <c r="K231" s="35">
        <f t="shared" si="12"/>
        <v>34</v>
      </c>
      <c r="L231" s="34">
        <f t="shared" si="13"/>
        <v>57</v>
      </c>
      <c r="M231" s="34">
        <f t="shared" si="14"/>
        <v>91</v>
      </c>
      <c r="N231" s="34">
        <f t="shared" si="15"/>
        <v>45</v>
      </c>
    </row>
    <row r="232" spans="4:14" x14ac:dyDescent="0.35">
      <c r="D232" s="42">
        <v>228</v>
      </c>
      <c r="E232" s="41">
        <v>34</v>
      </c>
      <c r="F232" s="41">
        <v>57</v>
      </c>
      <c r="G232" s="41">
        <v>91</v>
      </c>
      <c r="H232" s="40">
        <v>46</v>
      </c>
      <c r="J232" s="36">
        <v>228</v>
      </c>
      <c r="K232" s="35">
        <f t="shared" si="12"/>
        <v>34</v>
      </c>
      <c r="L232" s="34">
        <f t="shared" si="13"/>
        <v>57</v>
      </c>
      <c r="M232" s="34">
        <f t="shared" si="14"/>
        <v>91</v>
      </c>
      <c r="N232" s="34">
        <f t="shared" si="15"/>
        <v>46</v>
      </c>
    </row>
    <row r="233" spans="4:14" x14ac:dyDescent="0.35">
      <c r="D233" s="42">
        <v>229</v>
      </c>
      <c r="E233" s="41">
        <v>34</v>
      </c>
      <c r="F233" s="41">
        <v>57</v>
      </c>
      <c r="G233" s="41">
        <v>92</v>
      </c>
      <c r="H233" s="40">
        <v>46</v>
      </c>
      <c r="J233" s="36">
        <v>229</v>
      </c>
      <c r="K233" s="35">
        <f t="shared" si="12"/>
        <v>34</v>
      </c>
      <c r="L233" s="34">
        <f t="shared" si="13"/>
        <v>57</v>
      </c>
      <c r="M233" s="34">
        <f t="shared" si="14"/>
        <v>92</v>
      </c>
      <c r="N233" s="34">
        <f t="shared" si="15"/>
        <v>46</v>
      </c>
    </row>
    <row r="234" spans="4:14" x14ac:dyDescent="0.35">
      <c r="D234" s="42">
        <v>230</v>
      </c>
      <c r="E234" s="41">
        <v>35</v>
      </c>
      <c r="F234" s="41">
        <v>57</v>
      </c>
      <c r="G234" s="41">
        <v>92</v>
      </c>
      <c r="H234" s="40">
        <v>46</v>
      </c>
      <c r="J234" s="36">
        <v>230</v>
      </c>
      <c r="K234" s="35">
        <f t="shared" si="12"/>
        <v>35</v>
      </c>
      <c r="L234" s="34">
        <f t="shared" si="13"/>
        <v>58</v>
      </c>
      <c r="M234" s="34">
        <f t="shared" si="14"/>
        <v>92</v>
      </c>
      <c r="N234" s="34">
        <f t="shared" si="15"/>
        <v>46</v>
      </c>
    </row>
    <row r="235" spans="4:14" x14ac:dyDescent="0.35">
      <c r="D235" s="42">
        <v>231</v>
      </c>
      <c r="E235" s="41">
        <v>35</v>
      </c>
      <c r="F235" s="41">
        <v>58</v>
      </c>
      <c r="G235" s="41">
        <v>92</v>
      </c>
      <c r="H235" s="40">
        <v>46</v>
      </c>
      <c r="J235" s="36">
        <v>231</v>
      </c>
      <c r="K235" s="35">
        <f t="shared" si="12"/>
        <v>35</v>
      </c>
      <c r="L235" s="34">
        <f t="shared" si="13"/>
        <v>58</v>
      </c>
      <c r="M235" s="34">
        <f t="shared" si="14"/>
        <v>92</v>
      </c>
      <c r="N235" s="34">
        <f t="shared" si="15"/>
        <v>46</v>
      </c>
    </row>
    <row r="236" spans="4:14" x14ac:dyDescent="0.35">
      <c r="D236" s="42">
        <v>232</v>
      </c>
      <c r="E236" s="41">
        <v>35</v>
      </c>
      <c r="F236" s="41">
        <v>58</v>
      </c>
      <c r="G236" s="41">
        <v>93</v>
      </c>
      <c r="H236" s="40">
        <v>46</v>
      </c>
      <c r="J236" s="36">
        <v>232</v>
      </c>
      <c r="K236" s="35">
        <f t="shared" si="12"/>
        <v>35</v>
      </c>
      <c r="L236" s="34">
        <f t="shared" si="13"/>
        <v>58</v>
      </c>
      <c r="M236" s="34">
        <f t="shared" si="14"/>
        <v>93</v>
      </c>
      <c r="N236" s="34">
        <f t="shared" si="15"/>
        <v>46</v>
      </c>
    </row>
    <row r="237" spans="4:14" x14ac:dyDescent="0.35">
      <c r="D237" s="42">
        <v>233</v>
      </c>
      <c r="E237" s="41">
        <v>35</v>
      </c>
      <c r="F237" s="41">
        <v>58</v>
      </c>
      <c r="G237" s="41">
        <v>93</v>
      </c>
      <c r="H237" s="40">
        <v>47</v>
      </c>
      <c r="J237" s="36">
        <v>233</v>
      </c>
      <c r="K237" s="35">
        <f t="shared" si="12"/>
        <v>35</v>
      </c>
      <c r="L237" s="34">
        <f t="shared" si="13"/>
        <v>58</v>
      </c>
      <c r="M237" s="34">
        <f t="shared" si="14"/>
        <v>93</v>
      </c>
      <c r="N237" s="34">
        <f t="shared" si="15"/>
        <v>47</v>
      </c>
    </row>
    <row r="238" spans="4:14" x14ac:dyDescent="0.35">
      <c r="D238" s="42">
        <v>234</v>
      </c>
      <c r="E238" s="41">
        <v>35</v>
      </c>
      <c r="F238" s="41">
        <v>59</v>
      </c>
      <c r="G238" s="41">
        <v>93</v>
      </c>
      <c r="H238" s="40">
        <v>47</v>
      </c>
      <c r="J238" s="36">
        <v>234</v>
      </c>
      <c r="K238" s="35">
        <f t="shared" si="12"/>
        <v>35</v>
      </c>
      <c r="L238" s="34">
        <f t="shared" si="13"/>
        <v>59</v>
      </c>
      <c r="M238" s="34">
        <f t="shared" si="14"/>
        <v>94</v>
      </c>
      <c r="N238" s="34">
        <f t="shared" si="15"/>
        <v>47</v>
      </c>
    </row>
    <row r="239" spans="4:14" x14ac:dyDescent="0.35">
      <c r="D239" s="42">
        <v>235</v>
      </c>
      <c r="E239" s="41">
        <v>35</v>
      </c>
      <c r="F239" s="41">
        <v>59</v>
      </c>
      <c r="G239" s="41">
        <v>94</v>
      </c>
      <c r="H239" s="40">
        <v>47</v>
      </c>
      <c r="J239" s="36">
        <v>235</v>
      </c>
      <c r="K239" s="35">
        <f t="shared" si="12"/>
        <v>35</v>
      </c>
      <c r="L239" s="34">
        <f t="shared" si="13"/>
        <v>59</v>
      </c>
      <c r="M239" s="34">
        <f t="shared" si="14"/>
        <v>94</v>
      </c>
      <c r="N239" s="34">
        <f t="shared" si="15"/>
        <v>47</v>
      </c>
    </row>
    <row r="240" spans="4:14" x14ac:dyDescent="0.35">
      <c r="D240" s="42">
        <v>236</v>
      </c>
      <c r="E240" s="41">
        <v>35</v>
      </c>
      <c r="F240" s="41">
        <v>59</v>
      </c>
      <c r="G240" s="41">
        <v>95</v>
      </c>
      <c r="H240" s="40">
        <v>47</v>
      </c>
      <c r="J240" s="36">
        <v>236</v>
      </c>
      <c r="K240" s="35">
        <f t="shared" si="12"/>
        <v>35</v>
      </c>
      <c r="L240" s="34">
        <f t="shared" si="13"/>
        <v>59</v>
      </c>
      <c r="M240" s="34">
        <f t="shared" si="14"/>
        <v>94</v>
      </c>
      <c r="N240" s="34">
        <f t="shared" si="15"/>
        <v>47</v>
      </c>
    </row>
    <row r="241" spans="4:14" x14ac:dyDescent="0.35">
      <c r="D241" s="42">
        <v>237</v>
      </c>
      <c r="E241" s="41">
        <v>36</v>
      </c>
      <c r="F241" s="41">
        <v>59</v>
      </c>
      <c r="G241" s="41">
        <v>95</v>
      </c>
      <c r="H241" s="40">
        <v>47</v>
      </c>
      <c r="J241" s="36">
        <v>237</v>
      </c>
      <c r="K241" s="35">
        <f t="shared" si="12"/>
        <v>36</v>
      </c>
      <c r="L241" s="34">
        <f t="shared" si="13"/>
        <v>59</v>
      </c>
      <c r="M241" s="34">
        <f t="shared" si="14"/>
        <v>95</v>
      </c>
      <c r="N241" s="34">
        <f t="shared" si="15"/>
        <v>47</v>
      </c>
    </row>
    <row r="242" spans="4:14" x14ac:dyDescent="0.35">
      <c r="D242" s="42">
        <v>238</v>
      </c>
      <c r="E242" s="41">
        <v>36</v>
      </c>
      <c r="F242" s="41">
        <v>60</v>
      </c>
      <c r="G242" s="41">
        <v>95</v>
      </c>
      <c r="H242" s="40">
        <v>47</v>
      </c>
      <c r="J242" s="36">
        <v>238</v>
      </c>
      <c r="K242" s="35">
        <f t="shared" si="12"/>
        <v>36</v>
      </c>
      <c r="L242" s="34">
        <f t="shared" si="13"/>
        <v>60</v>
      </c>
      <c r="M242" s="34">
        <f t="shared" si="14"/>
        <v>95</v>
      </c>
      <c r="N242" s="34">
        <f t="shared" si="15"/>
        <v>48</v>
      </c>
    </row>
    <row r="243" spans="4:14" x14ac:dyDescent="0.35">
      <c r="D243" s="42">
        <v>239</v>
      </c>
      <c r="E243" s="41">
        <v>36</v>
      </c>
      <c r="F243" s="41">
        <v>60</v>
      </c>
      <c r="G243" s="41">
        <v>96</v>
      </c>
      <c r="H243" s="40">
        <v>47</v>
      </c>
      <c r="J243" s="36">
        <v>239</v>
      </c>
      <c r="K243" s="35">
        <f t="shared" si="12"/>
        <v>36</v>
      </c>
      <c r="L243" s="34">
        <f t="shared" si="13"/>
        <v>60</v>
      </c>
      <c r="M243" s="34">
        <f t="shared" si="14"/>
        <v>96</v>
      </c>
      <c r="N243" s="34">
        <f t="shared" si="15"/>
        <v>48</v>
      </c>
    </row>
    <row r="244" spans="4:14" x14ac:dyDescent="0.35">
      <c r="D244" s="42">
        <v>240</v>
      </c>
      <c r="E244" s="41">
        <v>36</v>
      </c>
      <c r="F244" s="41">
        <v>60</v>
      </c>
      <c r="G244" s="41">
        <v>96</v>
      </c>
      <c r="H244" s="40">
        <v>48</v>
      </c>
      <c r="J244" s="36">
        <v>240</v>
      </c>
      <c r="K244" s="35">
        <f t="shared" si="12"/>
        <v>36</v>
      </c>
      <c r="L244" s="34">
        <f t="shared" si="13"/>
        <v>60</v>
      </c>
      <c r="M244" s="34">
        <f t="shared" si="14"/>
        <v>96</v>
      </c>
      <c r="N244" s="34">
        <f t="shared" si="15"/>
        <v>48</v>
      </c>
    </row>
    <row r="245" spans="4:14" x14ac:dyDescent="0.35">
      <c r="D245" s="42">
        <v>241</v>
      </c>
      <c r="E245" s="41">
        <v>36</v>
      </c>
      <c r="F245" s="41">
        <v>60</v>
      </c>
      <c r="G245" s="41">
        <v>97</v>
      </c>
      <c r="H245" s="40">
        <v>48</v>
      </c>
      <c r="J245" s="36">
        <v>241</v>
      </c>
      <c r="K245" s="35">
        <f t="shared" si="12"/>
        <v>36</v>
      </c>
      <c r="L245" s="34">
        <f t="shared" si="13"/>
        <v>60</v>
      </c>
      <c r="M245" s="34">
        <f t="shared" si="14"/>
        <v>96</v>
      </c>
      <c r="N245" s="34">
        <f t="shared" si="15"/>
        <v>48</v>
      </c>
    </row>
    <row r="246" spans="4:14" x14ac:dyDescent="0.35">
      <c r="D246" s="42">
        <v>242</v>
      </c>
      <c r="E246" s="41">
        <v>36</v>
      </c>
      <c r="F246" s="41">
        <v>61</v>
      </c>
      <c r="G246" s="41">
        <v>97</v>
      </c>
      <c r="H246" s="40">
        <v>48</v>
      </c>
      <c r="J246" s="36">
        <v>242</v>
      </c>
      <c r="K246" s="35">
        <f t="shared" si="12"/>
        <v>36</v>
      </c>
      <c r="L246" s="34">
        <f t="shared" si="13"/>
        <v>61</v>
      </c>
      <c r="M246" s="34">
        <f t="shared" si="14"/>
        <v>97</v>
      </c>
      <c r="N246" s="34">
        <f t="shared" si="15"/>
        <v>48</v>
      </c>
    </row>
    <row r="247" spans="4:14" x14ac:dyDescent="0.35">
      <c r="D247" s="42">
        <v>243</v>
      </c>
      <c r="E247" s="41">
        <v>36</v>
      </c>
      <c r="F247" s="41">
        <v>61</v>
      </c>
      <c r="G247" s="41">
        <v>97</v>
      </c>
      <c r="H247" s="40">
        <v>49</v>
      </c>
      <c r="J247" s="36">
        <v>243</v>
      </c>
      <c r="K247" s="35">
        <f t="shared" si="12"/>
        <v>36</v>
      </c>
      <c r="L247" s="34">
        <f t="shared" si="13"/>
        <v>61</v>
      </c>
      <c r="M247" s="34">
        <f t="shared" si="14"/>
        <v>97</v>
      </c>
      <c r="N247" s="34">
        <f t="shared" si="15"/>
        <v>49</v>
      </c>
    </row>
    <row r="248" spans="4:14" x14ac:dyDescent="0.35">
      <c r="D248" s="42">
        <v>244</v>
      </c>
      <c r="E248" s="41">
        <v>37</v>
      </c>
      <c r="F248" s="41">
        <v>61</v>
      </c>
      <c r="G248" s="41">
        <v>97</v>
      </c>
      <c r="H248" s="40">
        <v>49</v>
      </c>
      <c r="J248" s="36">
        <v>244</v>
      </c>
      <c r="K248" s="35">
        <f t="shared" si="12"/>
        <v>37</v>
      </c>
      <c r="L248" s="34">
        <f t="shared" si="13"/>
        <v>61</v>
      </c>
      <c r="M248" s="34">
        <f t="shared" si="14"/>
        <v>98</v>
      </c>
      <c r="N248" s="34">
        <f t="shared" si="15"/>
        <v>49</v>
      </c>
    </row>
    <row r="249" spans="4:14" x14ac:dyDescent="0.35">
      <c r="D249" s="42">
        <v>245</v>
      </c>
      <c r="E249" s="41">
        <v>37</v>
      </c>
      <c r="F249" s="41">
        <v>61</v>
      </c>
      <c r="G249" s="41">
        <v>98</v>
      </c>
      <c r="H249" s="40">
        <v>49</v>
      </c>
      <c r="J249" s="36">
        <v>245</v>
      </c>
      <c r="K249" s="35">
        <f t="shared" si="12"/>
        <v>37</v>
      </c>
      <c r="L249" s="34">
        <f t="shared" si="13"/>
        <v>61</v>
      </c>
      <c r="M249" s="34">
        <f t="shared" si="14"/>
        <v>98</v>
      </c>
      <c r="N249" s="34">
        <f t="shared" si="15"/>
        <v>49</v>
      </c>
    </row>
    <row r="250" spans="4:14" x14ac:dyDescent="0.35">
      <c r="D250" s="42">
        <v>246</v>
      </c>
      <c r="E250" s="41">
        <v>37</v>
      </c>
      <c r="F250" s="41">
        <v>62</v>
      </c>
      <c r="G250" s="41">
        <v>98</v>
      </c>
      <c r="H250" s="40">
        <v>49</v>
      </c>
      <c r="J250" s="36">
        <v>246</v>
      </c>
      <c r="K250" s="35">
        <f t="shared" si="12"/>
        <v>37</v>
      </c>
      <c r="L250" s="34">
        <f t="shared" si="13"/>
        <v>62</v>
      </c>
      <c r="M250" s="34">
        <f t="shared" si="14"/>
        <v>98</v>
      </c>
      <c r="N250" s="34">
        <f t="shared" si="15"/>
        <v>49</v>
      </c>
    </row>
    <row r="251" spans="4:14" x14ac:dyDescent="0.35">
      <c r="D251" s="42">
        <v>247</v>
      </c>
      <c r="E251" s="41">
        <v>37</v>
      </c>
      <c r="F251" s="41">
        <v>62</v>
      </c>
      <c r="G251" s="41">
        <v>99</v>
      </c>
      <c r="H251" s="40">
        <v>49</v>
      </c>
      <c r="J251" s="36">
        <v>247</v>
      </c>
      <c r="K251" s="35">
        <f t="shared" si="12"/>
        <v>37</v>
      </c>
      <c r="L251" s="34">
        <f t="shared" si="13"/>
        <v>62</v>
      </c>
      <c r="M251" s="34">
        <f t="shared" si="14"/>
        <v>99</v>
      </c>
      <c r="N251" s="34">
        <f t="shared" si="15"/>
        <v>49</v>
      </c>
    </row>
    <row r="252" spans="4:14" x14ac:dyDescent="0.35">
      <c r="D252" s="42">
        <v>248</v>
      </c>
      <c r="E252" s="41">
        <v>37</v>
      </c>
      <c r="F252" s="41">
        <v>62</v>
      </c>
      <c r="G252" s="41">
        <v>99</v>
      </c>
      <c r="H252" s="40">
        <v>50</v>
      </c>
      <c r="J252" s="36">
        <v>248</v>
      </c>
      <c r="K252" s="35">
        <f t="shared" si="12"/>
        <v>37</v>
      </c>
      <c r="L252" s="34">
        <f t="shared" si="13"/>
        <v>62</v>
      </c>
      <c r="M252" s="34">
        <f t="shared" si="14"/>
        <v>99</v>
      </c>
      <c r="N252" s="34">
        <f t="shared" si="15"/>
        <v>50</v>
      </c>
    </row>
    <row r="253" spans="4:14" x14ac:dyDescent="0.35">
      <c r="D253" s="42">
        <v>249</v>
      </c>
      <c r="E253" s="41">
        <v>37</v>
      </c>
      <c r="F253" s="41">
        <v>62</v>
      </c>
      <c r="G253" s="41">
        <v>100</v>
      </c>
      <c r="H253" s="40">
        <v>50</v>
      </c>
      <c r="J253" s="36">
        <v>249</v>
      </c>
      <c r="K253" s="35">
        <f t="shared" si="12"/>
        <v>37</v>
      </c>
      <c r="L253" s="34">
        <f t="shared" si="13"/>
        <v>62</v>
      </c>
      <c r="M253" s="34">
        <f t="shared" si="14"/>
        <v>100</v>
      </c>
      <c r="N253" s="34">
        <f t="shared" si="15"/>
        <v>50</v>
      </c>
    </row>
    <row r="254" spans="4:14" x14ac:dyDescent="0.35">
      <c r="D254" s="42">
        <v>250</v>
      </c>
      <c r="E254" s="41">
        <v>38</v>
      </c>
      <c r="F254" s="41">
        <v>62</v>
      </c>
      <c r="G254" s="41">
        <v>100</v>
      </c>
      <c r="H254" s="40">
        <v>50</v>
      </c>
      <c r="J254" s="36">
        <v>250</v>
      </c>
      <c r="K254" s="35">
        <f t="shared" si="12"/>
        <v>38</v>
      </c>
      <c r="L254" s="34">
        <f t="shared" si="13"/>
        <v>63</v>
      </c>
      <c r="M254" s="34">
        <f t="shared" si="14"/>
        <v>100</v>
      </c>
      <c r="N254" s="34">
        <f t="shared" si="15"/>
        <v>50</v>
      </c>
    </row>
    <row r="255" spans="4:14" x14ac:dyDescent="0.35">
      <c r="D255" s="42">
        <v>251</v>
      </c>
      <c r="E255" s="41">
        <v>38</v>
      </c>
      <c r="F255" s="41">
        <v>63</v>
      </c>
      <c r="G255" s="41">
        <v>100</v>
      </c>
      <c r="H255" s="40">
        <v>50</v>
      </c>
      <c r="J255" s="36">
        <v>251</v>
      </c>
      <c r="K255" s="35">
        <f t="shared" si="12"/>
        <v>38</v>
      </c>
      <c r="L255" s="34">
        <f t="shared" si="13"/>
        <v>63</v>
      </c>
      <c r="M255" s="34">
        <f t="shared" si="14"/>
        <v>100</v>
      </c>
      <c r="N255" s="34">
        <f t="shared" si="15"/>
        <v>50</v>
      </c>
    </row>
    <row r="256" spans="4:14" x14ac:dyDescent="0.35">
      <c r="D256" s="42">
        <v>252</v>
      </c>
      <c r="E256" s="41">
        <v>38</v>
      </c>
      <c r="F256" s="41">
        <v>63</v>
      </c>
      <c r="G256" s="41">
        <v>101</v>
      </c>
      <c r="H256" s="40">
        <v>50</v>
      </c>
      <c r="J256" s="36">
        <v>252</v>
      </c>
      <c r="K256" s="35">
        <f t="shared" si="12"/>
        <v>38</v>
      </c>
      <c r="L256" s="34">
        <f t="shared" si="13"/>
        <v>63</v>
      </c>
      <c r="M256" s="34">
        <f t="shared" si="14"/>
        <v>101</v>
      </c>
      <c r="N256" s="34">
        <f t="shared" si="15"/>
        <v>50</v>
      </c>
    </row>
    <row r="257" spans="4:14" x14ac:dyDescent="0.35">
      <c r="D257" s="42">
        <v>253</v>
      </c>
      <c r="E257" s="41">
        <v>38</v>
      </c>
      <c r="F257" s="41">
        <v>63</v>
      </c>
      <c r="G257" s="41">
        <v>101</v>
      </c>
      <c r="H257" s="40">
        <v>51</v>
      </c>
      <c r="J257" s="36">
        <v>253</v>
      </c>
      <c r="K257" s="35">
        <f t="shared" si="12"/>
        <v>38</v>
      </c>
      <c r="L257" s="34">
        <f t="shared" si="13"/>
        <v>63</v>
      </c>
      <c r="M257" s="34">
        <f t="shared" si="14"/>
        <v>101</v>
      </c>
      <c r="N257" s="34">
        <f t="shared" si="15"/>
        <v>51</v>
      </c>
    </row>
    <row r="258" spans="4:14" x14ac:dyDescent="0.35">
      <c r="D258" s="42">
        <v>254</v>
      </c>
      <c r="E258" s="41">
        <v>38</v>
      </c>
      <c r="F258" s="41">
        <v>64</v>
      </c>
      <c r="G258" s="41">
        <v>101</v>
      </c>
      <c r="H258" s="40">
        <v>51</v>
      </c>
      <c r="J258" s="36">
        <v>254</v>
      </c>
      <c r="K258" s="35">
        <f t="shared" si="12"/>
        <v>38</v>
      </c>
      <c r="L258" s="34">
        <f t="shared" si="13"/>
        <v>64</v>
      </c>
      <c r="M258" s="34">
        <f t="shared" si="14"/>
        <v>102</v>
      </c>
      <c r="N258" s="34">
        <f t="shared" si="15"/>
        <v>51</v>
      </c>
    </row>
    <row r="259" spans="4:14" x14ac:dyDescent="0.35">
      <c r="D259" s="42">
        <v>255</v>
      </c>
      <c r="E259" s="41">
        <v>38</v>
      </c>
      <c r="F259" s="41">
        <v>64</v>
      </c>
      <c r="G259" s="41">
        <v>102</v>
      </c>
      <c r="H259" s="40">
        <v>51</v>
      </c>
      <c r="J259" s="36">
        <v>255</v>
      </c>
      <c r="K259" s="35">
        <f t="shared" si="12"/>
        <v>38</v>
      </c>
      <c r="L259" s="34">
        <f t="shared" si="13"/>
        <v>64</v>
      </c>
      <c r="M259" s="34">
        <f t="shared" si="14"/>
        <v>102</v>
      </c>
      <c r="N259" s="34">
        <f t="shared" si="15"/>
        <v>51</v>
      </c>
    </row>
    <row r="260" spans="4:14" x14ac:dyDescent="0.35">
      <c r="D260" s="42">
        <v>256</v>
      </c>
      <c r="E260" s="41">
        <v>38</v>
      </c>
      <c r="F260" s="41">
        <v>64</v>
      </c>
      <c r="G260" s="41">
        <v>103</v>
      </c>
      <c r="H260" s="40">
        <v>51</v>
      </c>
      <c r="J260" s="36">
        <v>256</v>
      </c>
      <c r="K260" s="35">
        <f t="shared" si="12"/>
        <v>38</v>
      </c>
      <c r="L260" s="34">
        <f t="shared" si="13"/>
        <v>64</v>
      </c>
      <c r="M260" s="34">
        <f t="shared" si="14"/>
        <v>102</v>
      </c>
      <c r="N260" s="34">
        <f t="shared" si="15"/>
        <v>51</v>
      </c>
    </row>
    <row r="261" spans="4:14" x14ac:dyDescent="0.35">
      <c r="D261" s="42">
        <v>257</v>
      </c>
      <c r="E261" s="41">
        <v>39</v>
      </c>
      <c r="F261" s="41">
        <v>64</v>
      </c>
      <c r="G261" s="41">
        <v>103</v>
      </c>
      <c r="H261" s="40">
        <v>51</v>
      </c>
      <c r="J261" s="36">
        <v>257</v>
      </c>
      <c r="K261" s="35">
        <f t="shared" ref="K261:K269" si="16">ROUND(J261*$K$4,0)</f>
        <v>39</v>
      </c>
      <c r="L261" s="34">
        <f t="shared" ref="L261:L269" si="17">ROUND(J261*$L$4,0)</f>
        <v>64</v>
      </c>
      <c r="M261" s="34">
        <f t="shared" ref="M261:M269" si="18">ROUND(J261*$M$4,0)</f>
        <v>103</v>
      </c>
      <c r="N261" s="34">
        <f t="shared" ref="N261:N269" si="19">ROUND(J261*$N$4,0)</f>
        <v>51</v>
      </c>
    </row>
    <row r="262" spans="4:14" x14ac:dyDescent="0.35">
      <c r="D262" s="42">
        <v>258</v>
      </c>
      <c r="E262" s="41">
        <v>39</v>
      </c>
      <c r="F262" s="41">
        <v>65</v>
      </c>
      <c r="G262" s="41">
        <v>103</v>
      </c>
      <c r="H262" s="40">
        <v>51</v>
      </c>
      <c r="J262" s="36">
        <v>258</v>
      </c>
      <c r="K262" s="35">
        <f t="shared" si="16"/>
        <v>39</v>
      </c>
      <c r="L262" s="34">
        <f t="shared" si="17"/>
        <v>65</v>
      </c>
      <c r="M262" s="34">
        <f t="shared" si="18"/>
        <v>103</v>
      </c>
      <c r="N262" s="34">
        <f t="shared" si="19"/>
        <v>52</v>
      </c>
    </row>
    <row r="263" spans="4:14" x14ac:dyDescent="0.35">
      <c r="D263" s="42">
        <v>259</v>
      </c>
      <c r="E263" s="41">
        <v>39</v>
      </c>
      <c r="F263" s="41">
        <v>65</v>
      </c>
      <c r="G263" s="41">
        <v>104</v>
      </c>
      <c r="H263" s="40">
        <v>51</v>
      </c>
      <c r="J263" s="36">
        <v>259</v>
      </c>
      <c r="K263" s="35">
        <f t="shared" si="16"/>
        <v>39</v>
      </c>
      <c r="L263" s="34">
        <f t="shared" si="17"/>
        <v>65</v>
      </c>
      <c r="M263" s="34">
        <f t="shared" si="18"/>
        <v>104</v>
      </c>
      <c r="N263" s="34">
        <f t="shared" si="19"/>
        <v>52</v>
      </c>
    </row>
    <row r="264" spans="4:14" x14ac:dyDescent="0.35">
      <c r="D264" s="42">
        <v>260</v>
      </c>
      <c r="E264" s="41">
        <v>39</v>
      </c>
      <c r="F264" s="41">
        <v>65</v>
      </c>
      <c r="G264" s="41">
        <v>104</v>
      </c>
      <c r="H264" s="40">
        <v>52</v>
      </c>
      <c r="J264" s="36">
        <v>260</v>
      </c>
      <c r="K264" s="35">
        <f t="shared" si="16"/>
        <v>39</v>
      </c>
      <c r="L264" s="34">
        <f t="shared" si="17"/>
        <v>65</v>
      </c>
      <c r="M264" s="34">
        <f t="shared" si="18"/>
        <v>104</v>
      </c>
      <c r="N264" s="34">
        <f t="shared" si="19"/>
        <v>52</v>
      </c>
    </row>
    <row r="265" spans="4:14" x14ac:dyDescent="0.35">
      <c r="D265" s="42">
        <v>261</v>
      </c>
      <c r="E265" s="41">
        <v>39</v>
      </c>
      <c r="F265" s="41">
        <v>65</v>
      </c>
      <c r="G265" s="41">
        <v>105</v>
      </c>
      <c r="H265" s="40">
        <v>52</v>
      </c>
      <c r="J265" s="36">
        <v>261</v>
      </c>
      <c r="K265" s="35">
        <f t="shared" si="16"/>
        <v>39</v>
      </c>
      <c r="L265" s="34">
        <f t="shared" si="17"/>
        <v>65</v>
      </c>
      <c r="M265" s="34">
        <f t="shared" si="18"/>
        <v>104</v>
      </c>
      <c r="N265" s="34">
        <f t="shared" si="19"/>
        <v>52</v>
      </c>
    </row>
    <row r="266" spans="4:14" x14ac:dyDescent="0.35">
      <c r="D266" s="42">
        <v>262</v>
      </c>
      <c r="E266" s="41">
        <v>39</v>
      </c>
      <c r="F266" s="41">
        <v>66</v>
      </c>
      <c r="G266" s="41">
        <v>105</v>
      </c>
      <c r="H266" s="40">
        <v>52</v>
      </c>
      <c r="J266" s="36">
        <v>262</v>
      </c>
      <c r="K266" s="35">
        <f t="shared" si="16"/>
        <v>39</v>
      </c>
      <c r="L266" s="34">
        <f t="shared" si="17"/>
        <v>66</v>
      </c>
      <c r="M266" s="34">
        <f t="shared" si="18"/>
        <v>105</v>
      </c>
      <c r="N266" s="34">
        <f t="shared" si="19"/>
        <v>52</v>
      </c>
    </row>
    <row r="267" spans="4:14" x14ac:dyDescent="0.35">
      <c r="D267" s="42">
        <v>263</v>
      </c>
      <c r="E267" s="41">
        <v>39</v>
      </c>
      <c r="F267" s="41">
        <v>66</v>
      </c>
      <c r="G267" s="41">
        <v>105</v>
      </c>
      <c r="H267" s="40">
        <v>53</v>
      </c>
      <c r="J267" s="36">
        <v>263</v>
      </c>
      <c r="K267" s="35">
        <f t="shared" si="16"/>
        <v>39</v>
      </c>
      <c r="L267" s="34">
        <f t="shared" si="17"/>
        <v>66</v>
      </c>
      <c r="M267" s="34">
        <f t="shared" si="18"/>
        <v>105</v>
      </c>
      <c r="N267" s="34">
        <f t="shared" si="19"/>
        <v>53</v>
      </c>
    </row>
    <row r="268" spans="4:14" x14ac:dyDescent="0.35">
      <c r="D268" s="42">
        <v>264</v>
      </c>
      <c r="E268" s="41">
        <v>40</v>
      </c>
      <c r="F268" s="41">
        <v>66</v>
      </c>
      <c r="G268" s="41">
        <v>105</v>
      </c>
      <c r="H268" s="40">
        <v>53</v>
      </c>
      <c r="J268" s="36">
        <v>264</v>
      </c>
      <c r="K268" s="35">
        <f t="shared" si="16"/>
        <v>40</v>
      </c>
      <c r="L268" s="34">
        <f t="shared" si="17"/>
        <v>66</v>
      </c>
      <c r="M268" s="34">
        <f t="shared" si="18"/>
        <v>106</v>
      </c>
      <c r="N268" s="34">
        <f t="shared" si="19"/>
        <v>53</v>
      </c>
    </row>
    <row r="269" spans="4:14" x14ac:dyDescent="0.35">
      <c r="D269" s="39">
        <v>265</v>
      </c>
      <c r="E269" s="38">
        <v>40</v>
      </c>
      <c r="F269" s="38">
        <v>66</v>
      </c>
      <c r="G269" s="38">
        <v>106</v>
      </c>
      <c r="H269" s="37">
        <v>53</v>
      </c>
      <c r="J269" s="36">
        <v>265</v>
      </c>
      <c r="K269" s="35">
        <f t="shared" si="16"/>
        <v>40</v>
      </c>
      <c r="L269" s="34">
        <f t="shared" si="17"/>
        <v>66</v>
      </c>
      <c r="M269" s="34">
        <f t="shared" si="18"/>
        <v>106</v>
      </c>
      <c r="N269" s="34">
        <f t="shared" si="19"/>
        <v>53</v>
      </c>
    </row>
  </sheetData>
  <phoneticPr fontId="24" type="noConversion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Non-Employee Worksheet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Minard</dc:creator>
  <cp:lastModifiedBy>Carrie Minard</cp:lastModifiedBy>
  <dcterms:created xsi:type="dcterms:W3CDTF">2025-05-16T22:25:37Z</dcterms:created>
  <dcterms:modified xsi:type="dcterms:W3CDTF">2025-05-17T00:32:17Z</dcterms:modified>
</cp:coreProperties>
</file>