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ate1904="1" showInkAnnotation="0" autoCompressPictures="0"/>
  <mc:AlternateContent xmlns:mc="http://schemas.openxmlformats.org/markup-compatibility/2006">
    <mc:Choice Requires="x15">
      <x15ac:absPath xmlns:x15ac="http://schemas.microsoft.com/office/spreadsheetml/2010/11/ac" url="C:\Users\rome7538\Desktop\"/>
    </mc:Choice>
  </mc:AlternateContent>
  <xr:revisionPtr revIDLastSave="0" documentId="13_ncr:1_{08B73AF1-CEC7-41B6-B843-345AE47CE015}" xr6:coauthVersionLast="36" xr6:coauthVersionMax="36" xr10:uidLastSave="{00000000-0000-0000-0000-000000000000}"/>
  <bookViews>
    <workbookView xWindow="0" yWindow="0" windowWidth="15210" windowHeight="11970" xr2:uid="{00000000-000D-0000-FFFF-FFFF00000000}"/>
  </bookViews>
  <sheets>
    <sheet name="Sources and Uses" sheetId="1" r:id="rId1"/>
  </sheets>
  <definedNames>
    <definedName name="_xlnm.Print_Area" localSheetId="0">'Sources and Uses'!$A$1:$G$50</definedName>
    <definedName name="_xlnm.Print_Titles" localSheetId="0">'Sources and Uses'!$1:$9</definedName>
  </definedNames>
  <calcPr calcId="191029"/>
  <customWorkbookViews>
    <customWorkbookView name="CSUMB - Personal View" guid="{12C9E153-11A2-C74E-BB13-CC0D31D79CA7}" mergeInterval="0" personalView="1" xWindow="62" yWindow="105" windowWidth="1314" windowHeight="1136" activeSheetId="1"/>
    <customWorkbookView name="Jenny Hallett - Personal View" guid="{F235EB79-8FE5-4B11-BC08-7170D770FC1C}" mergeInterval="0" personalView="1" maximized="1" xWindow="-8" yWindow="-8" windowWidth="1936" windowHeight="1096"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D33" i="1" l="1"/>
  <c r="C33" i="1"/>
  <c r="C45" i="1"/>
  <c r="C47" i="1" s="1"/>
  <c r="E20" i="1"/>
  <c r="D20" i="1"/>
  <c r="C20" i="1"/>
  <c r="C22" i="1"/>
  <c r="E45" i="1"/>
  <c r="D45" i="1"/>
  <c r="E33" i="1"/>
  <c r="E22" i="1"/>
  <c r="E47" i="1" s="1"/>
  <c r="E48" i="1" s="1"/>
  <c r="D22" i="1"/>
  <c r="D47" i="1" s="1"/>
  <c r="D48" i="1" s="1"/>
  <c r="C13" i="1"/>
  <c r="D13" i="1"/>
  <c r="E13" i="1"/>
  <c r="C48" i="1" l="1"/>
</calcChain>
</file>

<file path=xl/sharedStrings.xml><?xml version="1.0" encoding="utf-8"?>
<sst xmlns="http://schemas.openxmlformats.org/spreadsheetml/2006/main" count="37" uniqueCount="35">
  <si>
    <t>Basis of Estimates (Required) / Comments</t>
  </si>
  <si>
    <t>Actuals</t>
  </si>
  <si>
    <t>Year 1</t>
  </si>
  <si>
    <t>Year 2</t>
  </si>
  <si>
    <t>Benefits</t>
  </si>
  <si>
    <t>Contractual Services</t>
  </si>
  <si>
    <t>Total Other Expenses:</t>
  </si>
  <si>
    <t xml:space="preserve">Estimate </t>
  </si>
  <si>
    <t>Other (Be Specific)</t>
  </si>
  <si>
    <t>Fee/Cost Breakdown</t>
  </si>
  <si>
    <t>Projected Revenue:</t>
  </si>
  <si>
    <t>Tangible Goods/Service to Students in Course</t>
  </si>
  <si>
    <t>**  Complete sections below, see specific directions at bottom of spreadsheet.  If for a proposed course/lab fee, make sure to completely fill out Section III.  **</t>
  </si>
  <si>
    <t>III.  Course Items Provided (Be Very Specific):</t>
  </si>
  <si>
    <t>II.  Operational Expenses (add descriptions of line items as appropriate):</t>
  </si>
  <si>
    <t>Total OE Costs:</t>
  </si>
  <si>
    <t>Total Expenditures:</t>
  </si>
  <si>
    <t>Net Revenue:</t>
  </si>
  <si>
    <t>Printing</t>
  </si>
  <si>
    <t>Advertising &amp; Promotional Publications</t>
  </si>
  <si>
    <t>Travel</t>
  </si>
  <si>
    <t>Student Assistant Wages</t>
  </si>
  <si>
    <t>USES:</t>
  </si>
  <si>
    <t>SOURCES:</t>
  </si>
  <si>
    <t>Proposed Course/Program Fee Title:</t>
  </si>
  <si>
    <t>Proposed Fee Sources and Uses - Student and Course Fees</t>
  </si>
  <si>
    <t>Number of Students/Fee Payers</t>
  </si>
  <si>
    <t>Total Salaries &amp; Wages:</t>
  </si>
  <si>
    <t>Account Code</t>
  </si>
  <si>
    <t>Consultants</t>
  </si>
  <si>
    <t>Total Personnel/Payroll Costs:</t>
  </si>
  <si>
    <t>I.  Personnel/Payroll Costs:</t>
  </si>
  <si>
    <t>Supplies</t>
  </si>
  <si>
    <t>Fee Paid per Student/Fee Payer (Fee Rate)</t>
  </si>
  <si>
    <r>
      <t xml:space="preserve">Please complete the above Fee Sources &amp; Uses Form and submit a digital copy, with the appropriate fee request form, to the SFAC Co-Chair, Christy Underwood. When available, your estimates should be based on actual expenses and participation. The revenue should represent the projected number of students anticipated to participate in the fee multiplied by the proposed fee. In the Comments/Basis of Estimate column, explain how the expense estimate was derived. If the expense represents an event that has not taken place, explain the rationale behind the proposed expense (i.e., vendor quote, book price, salaries and wages, etc.). The current employer-cost benefit rate can be provided to you by the Budget Office. 
</t>
    </r>
    <r>
      <rPr>
        <b/>
        <sz val="11"/>
        <rFont val="Arial Black"/>
        <family val="2"/>
      </rPr>
      <t>FOR MISCELLANEOUS COURSE AND LAB FEES, PLEASE COMPLETE SECTION III ONLY</t>
    </r>
    <r>
      <rPr>
        <b/>
        <sz val="11"/>
        <rFont val="Geneva"/>
      </rPr>
      <t>. If a service is being provided that represents a tangible benefit, and personnel costs are part of the exceptional service, please show in Section I. Note that Miscellaneous Course and Lab Fees rates must reflect actual costs to a single student for one semester and cannot include overhead or inflationary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</si>
</sst>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14">
    <font>
      <sz val="10"/>
      <name val="Geneva"/>
    </font>
    <font>
      <b/>
      <sz val="10"/>
      <name val="Geneva"/>
    </font>
    <font>
      <sz val="10"/>
      <name val="Geneva"/>
    </font>
    <font>
      <b/>
      <sz val="9"/>
      <name val="Geneva"/>
    </font>
    <font>
      <sz val="9"/>
      <name val="Geneva"/>
    </font>
    <font>
      <b/>
      <sz val="11"/>
      <name val="Geneva"/>
    </font>
    <font>
      <sz val="11"/>
      <name val="Geneva"/>
    </font>
    <font>
      <sz val="10"/>
      <name val="Geneva"/>
    </font>
    <font>
      <b/>
      <u/>
      <sz val="9"/>
      <name val="Geneva"/>
    </font>
    <font>
      <b/>
      <sz val="12"/>
      <name val="Geneva"/>
    </font>
    <font>
      <b/>
      <sz val="11"/>
      <name val="Arial Black"/>
      <family val="2"/>
    </font>
    <font>
      <sz val="12"/>
      <name val="Geneva"/>
    </font>
    <font>
      <b/>
      <sz val="12"/>
      <name val="Arial Black"/>
      <family val="2"/>
    </font>
    <font>
      <b/>
      <u/>
      <sz val="11"/>
      <name val="Geneva"/>
      <family val="2"/>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xf numFmtId="44" fontId="2" fillId="0" borderId="0" applyFont="0" applyFill="0" applyBorder="0" applyAlignment="0" applyProtection="0"/>
  </cellStyleXfs>
  <cellXfs count="39">
    <xf numFmtId="0" fontId="0" fillId="0" borderId="0" xfId="0"/>
    <xf numFmtId="0" fontId="7" fillId="0" borderId="0" xfId="0" applyFont="1" applyAlignment="1">
      <alignment wrapText="1"/>
    </xf>
    <xf numFmtId="0" fontId="6" fillId="0" borderId="0" xfId="0" applyFont="1" applyAlignment="1">
      <alignment wrapText="1"/>
    </xf>
    <xf numFmtId="0" fontId="2" fillId="0" borderId="0" xfId="0" applyFont="1" applyAlignment="1">
      <alignment horizontal="centerContinuous" wrapText="1"/>
    </xf>
    <xf numFmtId="0" fontId="1" fillId="0" borderId="0" xfId="0" applyFont="1" applyAlignment="1">
      <alignment horizontal="centerContinuous" wrapText="1"/>
    </xf>
    <xf numFmtId="0" fontId="7"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Continuous" wrapText="1"/>
    </xf>
    <xf numFmtId="0" fontId="1" fillId="0" borderId="1" xfId="0" applyFont="1" applyBorder="1" applyAlignment="1">
      <alignment horizontal="centerContinuous" wrapText="1"/>
    </xf>
    <xf numFmtId="0" fontId="8" fillId="0" borderId="0" xfId="0" applyFont="1" applyAlignment="1">
      <alignment horizontal="left" wrapText="1"/>
    </xf>
    <xf numFmtId="0" fontId="3" fillId="0" borderId="0" xfId="0" applyFont="1" applyAlignment="1">
      <alignment horizontal="center" wrapText="1"/>
    </xf>
    <xf numFmtId="0" fontId="4" fillId="0" borderId="0" xfId="0" applyFont="1" applyAlignment="1">
      <alignment horizontal="left" wrapText="1"/>
    </xf>
    <xf numFmtId="9" fontId="4" fillId="0" borderId="0" xfId="0" applyNumberFormat="1" applyFont="1" applyAlignment="1">
      <alignment wrapText="1"/>
    </xf>
    <xf numFmtId="0" fontId="3" fillId="0" borderId="0" xfId="0" applyFont="1" applyAlignment="1">
      <alignment horizontal="left" wrapText="1"/>
    </xf>
    <xf numFmtId="164" fontId="4" fillId="0" borderId="0" xfId="1" applyNumberFormat="1" applyFont="1" applyBorder="1" applyAlignment="1">
      <alignment wrapText="1"/>
    </xf>
    <xf numFmtId="0" fontId="4" fillId="0" borderId="0" xfId="0" applyFont="1" applyAlignment="1">
      <alignment wrapText="1"/>
    </xf>
    <xf numFmtId="164" fontId="4" fillId="0" borderId="0" xfId="1" applyNumberFormat="1" applyFont="1" applyAlignment="1">
      <alignment wrapText="1"/>
    </xf>
    <xf numFmtId="0" fontId="3" fillId="0" borderId="0" xfId="0" applyFont="1" applyAlignment="1">
      <alignment horizontal="right" wrapText="1"/>
    </xf>
    <xf numFmtId="164" fontId="3" fillId="0" borderId="0" xfId="1" applyNumberFormat="1" applyFont="1" applyBorder="1" applyAlignment="1">
      <alignment wrapText="1"/>
    </xf>
    <xf numFmtId="0" fontId="5" fillId="0" borderId="0" xfId="0" applyFont="1" applyAlignment="1">
      <alignment wrapText="1"/>
    </xf>
    <xf numFmtId="0" fontId="3" fillId="0" borderId="0" xfId="0" applyFont="1" applyAlignment="1">
      <alignment horizontal="left"/>
    </xf>
    <xf numFmtId="0" fontId="7" fillId="0" borderId="0" xfId="0" applyFont="1" applyBorder="1" applyAlignment="1">
      <alignment wrapText="1"/>
    </xf>
    <xf numFmtId="0" fontId="12" fillId="0" borderId="0" xfId="0" applyFont="1" applyAlignment="1">
      <alignment wrapText="1"/>
    </xf>
    <xf numFmtId="0" fontId="9" fillId="0" borderId="0" xfId="0" applyFont="1" applyAlignment="1">
      <alignment wrapText="1"/>
    </xf>
    <xf numFmtId="43" fontId="3" fillId="0" borderId="2" xfId="0" applyNumberFormat="1" applyFont="1" applyBorder="1" applyAlignment="1"/>
    <xf numFmtId="42" fontId="3" fillId="0" borderId="2" xfId="1" applyNumberFormat="1" applyFont="1" applyBorder="1" applyAlignment="1"/>
    <xf numFmtId="41" fontId="4" fillId="0" borderId="2" xfId="1" applyNumberFormat="1" applyFont="1" applyBorder="1" applyAlignment="1"/>
    <xf numFmtId="42" fontId="3" fillId="0" borderId="0" xfId="1" applyNumberFormat="1" applyFont="1" applyBorder="1" applyAlignment="1"/>
    <xf numFmtId="0" fontId="12" fillId="0" borderId="0" xfId="0" applyFont="1" applyAlignment="1"/>
    <xf numFmtId="0" fontId="1" fillId="0" borderId="2" xfId="0" applyFont="1" applyBorder="1" applyAlignment="1">
      <alignment horizontal="centerContinuous" wrapText="1"/>
    </xf>
    <xf numFmtId="0" fontId="7" fillId="0" borderId="2" xfId="0" applyFont="1" applyBorder="1" applyAlignment="1">
      <alignment wrapText="1"/>
    </xf>
    <xf numFmtId="0" fontId="5" fillId="0" borderId="0" xfId="0" applyFont="1" applyBorder="1" applyAlignment="1">
      <alignment wrapText="1"/>
    </xf>
    <xf numFmtId="0" fontId="6" fillId="0" borderId="0" xfId="0" applyFont="1" applyBorder="1" applyAlignment="1">
      <alignment wrapText="1"/>
    </xf>
    <xf numFmtId="0" fontId="13" fillId="0" borderId="2" xfId="0" applyFont="1" applyBorder="1" applyAlignment="1">
      <alignment horizontal="centerContinuous" wrapText="1"/>
    </xf>
    <xf numFmtId="0" fontId="5" fillId="0" borderId="0" xfId="0" applyFont="1" applyAlignment="1">
      <alignment horizontal="left" vertical="top" wrapText="1"/>
    </xf>
    <xf numFmtId="0" fontId="11" fillId="0" borderId="0" xfId="0" applyFont="1" applyAlignment="1">
      <alignment horizontal="center" wrapText="1"/>
    </xf>
    <xf numFmtId="0" fontId="6" fillId="0" borderId="3" xfId="0" applyFont="1" applyBorder="1" applyAlignment="1">
      <alignment horizontal="left" wrapText="1"/>
    </xf>
    <xf numFmtId="0" fontId="3" fillId="0" borderId="0" xfId="0" applyFont="1" applyAlignment="1">
      <alignment horizontal="left"/>
    </xf>
    <xf numFmtId="0" fontId="3" fillId="0" borderId="0" xfId="0" applyFont="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tabSelected="1" topLeftCell="A28" workbookViewId="0">
      <selection activeCell="A50" sqref="A50:E55"/>
    </sheetView>
  </sheetViews>
  <sheetFormatPr defaultColWidth="11.42578125" defaultRowHeight="12.75"/>
  <cols>
    <col min="1" max="1" width="45.7109375" style="1" customWidth="1"/>
    <col min="2" max="2" width="8.7109375" style="1" customWidth="1"/>
    <col min="3" max="3" width="11.7109375" style="1" customWidth="1"/>
    <col min="4" max="5" width="13" style="1" customWidth="1"/>
    <col min="6" max="6" width="2.7109375" style="1" customWidth="1"/>
    <col min="7" max="7" width="100.7109375" style="1" customWidth="1"/>
    <col min="8" max="16384" width="11.42578125" style="1"/>
  </cols>
  <sheetData>
    <row r="1" spans="1:7" ht="19.5">
      <c r="A1" s="28" t="s">
        <v>25</v>
      </c>
      <c r="B1" s="22"/>
      <c r="D1" s="21"/>
      <c r="E1" s="21"/>
    </row>
    <row r="2" spans="1:7" s="2" customFormat="1" ht="16.5" thickBot="1">
      <c r="A2" s="23" t="s">
        <v>24</v>
      </c>
      <c r="B2" s="23"/>
      <c r="C2" s="36"/>
      <c r="D2" s="36"/>
      <c r="E2" s="36"/>
    </row>
    <row r="3" spans="1:7">
      <c r="C3" s="3"/>
      <c r="D3" s="4"/>
      <c r="E3" s="4"/>
      <c r="F3" s="5"/>
      <c r="G3" s="5"/>
    </row>
    <row r="4" spans="1:7" ht="15">
      <c r="A4" s="35" t="s">
        <v>12</v>
      </c>
      <c r="B4" s="35"/>
      <c r="C4" s="35"/>
      <c r="D4" s="35"/>
      <c r="E4" s="35"/>
      <c r="F4" s="35"/>
      <c r="G4" s="35"/>
    </row>
    <row r="5" spans="1:7">
      <c r="C5" s="3"/>
      <c r="D5" s="4"/>
      <c r="E5" s="4"/>
      <c r="F5" s="5"/>
      <c r="G5" s="5"/>
    </row>
    <row r="6" spans="1:7" ht="15">
      <c r="A6" s="6"/>
      <c r="B6" s="6"/>
      <c r="C6" s="7" t="s">
        <v>9</v>
      </c>
      <c r="D6" s="4"/>
      <c r="E6" s="4"/>
      <c r="F6" s="6"/>
      <c r="G6" s="33" t="s">
        <v>0</v>
      </c>
    </row>
    <row r="7" spans="1:7">
      <c r="A7" s="6"/>
      <c r="B7" s="6"/>
      <c r="C7" s="4"/>
      <c r="D7" s="4"/>
      <c r="E7" s="4"/>
      <c r="F7" s="6"/>
      <c r="G7" s="29"/>
    </row>
    <row r="8" spans="1:7">
      <c r="A8" s="6"/>
      <c r="B8" s="38" t="s">
        <v>28</v>
      </c>
      <c r="C8" s="4"/>
      <c r="D8" s="8" t="s">
        <v>7</v>
      </c>
      <c r="E8" s="8"/>
      <c r="F8" s="6"/>
      <c r="G8" s="29"/>
    </row>
    <row r="9" spans="1:7">
      <c r="A9" s="6"/>
      <c r="B9" s="38"/>
      <c r="C9" s="10" t="s">
        <v>1</v>
      </c>
      <c r="D9" s="10" t="s">
        <v>2</v>
      </c>
      <c r="E9" s="10" t="s">
        <v>3</v>
      </c>
      <c r="F9" s="6"/>
      <c r="G9" s="29"/>
    </row>
    <row r="10" spans="1:7">
      <c r="A10" s="9" t="s">
        <v>23</v>
      </c>
      <c r="B10" s="9"/>
      <c r="G10" s="30"/>
    </row>
    <row r="11" spans="1:7">
      <c r="A11" s="11" t="s">
        <v>26</v>
      </c>
      <c r="B11" s="11"/>
      <c r="C11" s="24"/>
      <c r="D11" s="24"/>
      <c r="E11" s="24"/>
      <c r="F11" s="12"/>
      <c r="G11" s="30"/>
    </row>
    <row r="12" spans="1:7">
      <c r="A12" s="11" t="s">
        <v>33</v>
      </c>
      <c r="B12" s="11"/>
      <c r="C12" s="24"/>
      <c r="D12" s="24"/>
      <c r="E12" s="24"/>
      <c r="F12" s="12"/>
      <c r="G12" s="30"/>
    </row>
    <row r="13" spans="1:7">
      <c r="A13" s="13" t="s">
        <v>10</v>
      </c>
      <c r="B13" s="13"/>
      <c r="C13" s="25">
        <f>C11*C12</f>
        <v>0</v>
      </c>
      <c r="D13" s="25">
        <f>D11*D12</f>
        <v>0</v>
      </c>
      <c r="E13" s="25">
        <f>E11*E12</f>
        <v>0</v>
      </c>
      <c r="F13" s="12"/>
      <c r="G13" s="30"/>
    </row>
    <row r="14" spans="1:7">
      <c r="A14" s="11"/>
      <c r="B14" s="11"/>
      <c r="C14" s="14"/>
      <c r="D14" s="14"/>
      <c r="E14" s="14"/>
      <c r="F14" s="12"/>
      <c r="G14" s="30"/>
    </row>
    <row r="15" spans="1:7">
      <c r="A15" s="9" t="s">
        <v>22</v>
      </c>
      <c r="B15" s="9"/>
      <c r="C15" s="14"/>
      <c r="D15" s="14"/>
      <c r="E15" s="14"/>
      <c r="F15" s="12"/>
      <c r="G15" s="30"/>
    </row>
    <row r="16" spans="1:7">
      <c r="A16" s="13" t="s">
        <v>31</v>
      </c>
      <c r="B16" s="13"/>
      <c r="C16" s="15"/>
      <c r="D16" s="15"/>
      <c r="E16" s="15"/>
      <c r="F16" s="12"/>
      <c r="G16" s="30"/>
    </row>
    <row r="17" spans="1:7">
      <c r="A17" s="11" t="s">
        <v>21</v>
      </c>
      <c r="B17" s="11">
        <v>601303</v>
      </c>
      <c r="C17" s="26"/>
      <c r="D17" s="26"/>
      <c r="E17" s="26"/>
      <c r="F17" s="12"/>
      <c r="G17" s="30"/>
    </row>
    <row r="18" spans="1:7">
      <c r="A18" s="11" t="s">
        <v>8</v>
      </c>
      <c r="B18" s="11"/>
      <c r="C18" s="26"/>
      <c r="D18" s="26"/>
      <c r="E18" s="26"/>
      <c r="F18" s="12"/>
      <c r="G18" s="30"/>
    </row>
    <row r="19" spans="1:7">
      <c r="A19" s="11"/>
      <c r="B19" s="11"/>
      <c r="C19" s="26"/>
      <c r="D19" s="26"/>
      <c r="E19" s="26"/>
      <c r="F19" s="12"/>
      <c r="G19" s="30"/>
    </row>
    <row r="20" spans="1:7">
      <c r="A20" s="13" t="s">
        <v>27</v>
      </c>
      <c r="B20" s="13"/>
      <c r="C20" s="25">
        <f>SUM(C17:C19)</f>
        <v>0</v>
      </c>
      <c r="D20" s="25">
        <f>SUM(D17:D19)</f>
        <v>0</v>
      </c>
      <c r="E20" s="25">
        <f>SUM(E17:E19)</f>
        <v>0</v>
      </c>
      <c r="F20" s="12"/>
      <c r="G20" s="30"/>
    </row>
    <row r="21" spans="1:7">
      <c r="A21" s="11" t="s">
        <v>4</v>
      </c>
      <c r="B21" s="11">
        <v>601300</v>
      </c>
      <c r="C21" s="26"/>
      <c r="D21" s="26"/>
      <c r="E21" s="26"/>
      <c r="F21" s="12"/>
      <c r="G21" s="30"/>
    </row>
    <row r="22" spans="1:7">
      <c r="A22" s="13" t="s">
        <v>30</v>
      </c>
      <c r="B22" s="13"/>
      <c r="C22" s="25">
        <f>SUM(C20:C21)</f>
        <v>0</v>
      </c>
      <c r="D22" s="25">
        <f>SUM(D20:D21)</f>
        <v>0</v>
      </c>
      <c r="E22" s="25">
        <f>SUM(E20:E21)</f>
        <v>0</v>
      </c>
      <c r="F22" s="12"/>
      <c r="G22" s="30"/>
    </row>
    <row r="23" spans="1:7">
      <c r="A23" s="11"/>
      <c r="B23" s="11"/>
      <c r="C23" s="16"/>
      <c r="D23" s="16"/>
      <c r="E23" s="16"/>
      <c r="F23" s="12"/>
      <c r="G23" s="30"/>
    </row>
    <row r="24" spans="1:7">
      <c r="A24" s="37" t="s">
        <v>14</v>
      </c>
      <c r="B24" s="37"/>
      <c r="C24" s="37"/>
      <c r="D24" s="16"/>
      <c r="E24" s="16"/>
      <c r="F24" s="12"/>
      <c r="G24" s="30"/>
    </row>
    <row r="25" spans="1:7">
      <c r="A25" s="11" t="s">
        <v>18</v>
      </c>
      <c r="B25" s="11">
        <v>660002</v>
      </c>
      <c r="C25" s="26"/>
      <c r="D25" s="26"/>
      <c r="E25" s="26"/>
      <c r="F25" s="12"/>
      <c r="G25" s="30"/>
    </row>
    <row r="26" spans="1:7">
      <c r="A26" s="11" t="s">
        <v>32</v>
      </c>
      <c r="B26" s="11">
        <v>660003</v>
      </c>
      <c r="C26" s="26"/>
      <c r="D26" s="26"/>
      <c r="E26" s="26"/>
      <c r="F26" s="12"/>
      <c r="G26" s="30"/>
    </row>
    <row r="27" spans="1:7">
      <c r="A27" s="11" t="s">
        <v>19</v>
      </c>
      <c r="B27" s="11">
        <v>660017</v>
      </c>
      <c r="C27" s="26"/>
      <c r="D27" s="26"/>
      <c r="E27" s="26"/>
      <c r="F27" s="12"/>
      <c r="G27" s="30"/>
    </row>
    <row r="28" spans="1:7">
      <c r="A28" s="11" t="s">
        <v>20</v>
      </c>
      <c r="B28" s="11">
        <v>606001</v>
      </c>
      <c r="C28" s="26"/>
      <c r="D28" s="26"/>
      <c r="E28" s="26"/>
      <c r="F28" s="12"/>
      <c r="G28" s="30"/>
    </row>
    <row r="29" spans="1:7">
      <c r="A29" s="11" t="s">
        <v>5</v>
      </c>
      <c r="B29" s="11">
        <v>613001</v>
      </c>
      <c r="C29" s="26"/>
      <c r="D29" s="26"/>
      <c r="E29" s="26"/>
      <c r="F29" s="12"/>
      <c r="G29" s="30"/>
    </row>
    <row r="30" spans="1:7">
      <c r="A30" s="11" t="s">
        <v>29</v>
      </c>
      <c r="B30" s="11">
        <v>613800</v>
      </c>
      <c r="C30" s="26"/>
      <c r="D30" s="26"/>
      <c r="E30" s="26"/>
      <c r="F30" s="12"/>
      <c r="G30" s="30"/>
    </row>
    <row r="31" spans="1:7">
      <c r="A31" s="11" t="s">
        <v>8</v>
      </c>
      <c r="B31" s="11"/>
      <c r="C31" s="26"/>
      <c r="D31" s="26"/>
      <c r="E31" s="26"/>
      <c r="F31" s="12"/>
      <c r="G31" s="30"/>
    </row>
    <row r="32" spans="1:7">
      <c r="A32" s="11"/>
      <c r="B32" s="11"/>
      <c r="C32" s="26"/>
      <c r="D32" s="26"/>
      <c r="E32" s="26"/>
      <c r="F32" s="12"/>
      <c r="G32" s="30"/>
    </row>
    <row r="33" spans="1:7">
      <c r="A33" s="13" t="s">
        <v>15</v>
      </c>
      <c r="B33" s="13"/>
      <c r="C33" s="25">
        <f>SUM(C25:C32)</f>
        <v>0</v>
      </c>
      <c r="D33" s="25">
        <f>SUM(D25:D32)</f>
        <v>0</v>
      </c>
      <c r="E33" s="25">
        <f>SUM(E25:E32)</f>
        <v>0</v>
      </c>
      <c r="F33" s="12"/>
      <c r="G33" s="30"/>
    </row>
    <row r="34" spans="1:7">
      <c r="A34" s="11"/>
      <c r="B34" s="11"/>
      <c r="C34" s="14"/>
      <c r="D34" s="14"/>
      <c r="E34" s="14"/>
      <c r="F34" s="12"/>
      <c r="G34" s="30"/>
    </row>
    <row r="35" spans="1:7">
      <c r="A35" s="11"/>
      <c r="B35" s="38" t="s">
        <v>28</v>
      </c>
      <c r="C35" s="14"/>
      <c r="D35" s="14"/>
      <c r="E35" s="14"/>
      <c r="F35" s="12"/>
      <c r="G35" s="30"/>
    </row>
    <row r="36" spans="1:7" ht="12.75" customHeight="1">
      <c r="A36" s="20" t="s">
        <v>13</v>
      </c>
      <c r="B36" s="38"/>
      <c r="C36" s="14"/>
      <c r="D36" s="14"/>
      <c r="E36" s="14"/>
      <c r="F36" s="12"/>
      <c r="G36" s="30"/>
    </row>
    <row r="37" spans="1:7">
      <c r="A37" s="15" t="s">
        <v>11</v>
      </c>
      <c r="B37" s="15"/>
      <c r="C37" s="26"/>
      <c r="D37" s="26"/>
      <c r="E37" s="26"/>
      <c r="F37" s="12"/>
      <c r="G37" s="30"/>
    </row>
    <row r="38" spans="1:7">
      <c r="A38" s="11"/>
      <c r="B38" s="11"/>
      <c r="C38" s="26"/>
      <c r="D38" s="26"/>
      <c r="E38" s="26"/>
      <c r="F38" s="12"/>
      <c r="G38" s="30"/>
    </row>
    <row r="39" spans="1:7">
      <c r="A39" s="11"/>
      <c r="B39" s="11"/>
      <c r="C39" s="26"/>
      <c r="D39" s="26"/>
      <c r="E39" s="26"/>
      <c r="F39" s="12"/>
      <c r="G39" s="30"/>
    </row>
    <row r="40" spans="1:7">
      <c r="A40" s="15"/>
      <c r="B40" s="15"/>
      <c r="C40" s="26"/>
      <c r="D40" s="26"/>
      <c r="E40" s="26"/>
      <c r="F40" s="12"/>
      <c r="G40" s="30"/>
    </row>
    <row r="41" spans="1:7">
      <c r="A41" s="11"/>
      <c r="B41" s="11"/>
      <c r="C41" s="26"/>
      <c r="D41" s="26"/>
      <c r="E41" s="26"/>
      <c r="F41" s="12"/>
      <c r="G41" s="30"/>
    </row>
    <row r="42" spans="1:7">
      <c r="A42" s="11"/>
      <c r="B42" s="11"/>
      <c r="C42" s="26"/>
      <c r="D42" s="26"/>
      <c r="E42" s="26"/>
      <c r="F42" s="12"/>
      <c r="G42" s="30"/>
    </row>
    <row r="43" spans="1:7">
      <c r="A43" s="11"/>
      <c r="B43" s="11"/>
      <c r="C43" s="26"/>
      <c r="D43" s="26"/>
      <c r="E43" s="26"/>
      <c r="F43" s="12"/>
      <c r="G43" s="30"/>
    </row>
    <row r="44" spans="1:7">
      <c r="A44" s="11"/>
      <c r="B44" s="11"/>
      <c r="C44" s="26"/>
      <c r="D44" s="26"/>
      <c r="E44" s="26"/>
      <c r="F44" s="12"/>
      <c r="G44" s="30"/>
    </row>
    <row r="45" spans="1:7">
      <c r="A45" s="13" t="s">
        <v>6</v>
      </c>
      <c r="B45" s="13"/>
      <c r="C45" s="25">
        <f>SUM(C37:C44)</f>
        <v>0</v>
      </c>
      <c r="D45" s="25">
        <f>SUM(D37:D44)</f>
        <v>0</v>
      </c>
      <c r="E45" s="25">
        <f>SUM(E37:E44)</f>
        <v>0</v>
      </c>
      <c r="F45" s="12"/>
      <c r="G45" s="30"/>
    </row>
    <row r="46" spans="1:7">
      <c r="A46" s="11"/>
      <c r="B46" s="11"/>
      <c r="C46" s="14"/>
      <c r="D46" s="14"/>
      <c r="E46" s="14"/>
      <c r="F46" s="12"/>
      <c r="G46" s="30"/>
    </row>
    <row r="47" spans="1:7">
      <c r="A47" s="17" t="s">
        <v>16</v>
      </c>
      <c r="B47" s="17"/>
      <c r="C47" s="27">
        <f>C22+C33+C45</f>
        <v>0</v>
      </c>
      <c r="D47" s="27">
        <f>D22+D33+D45</f>
        <v>0</v>
      </c>
      <c r="E47" s="27">
        <f>E22+E33+E45</f>
        <v>0</v>
      </c>
      <c r="F47" s="15"/>
      <c r="G47" s="30"/>
    </row>
    <row r="48" spans="1:7">
      <c r="A48" s="17" t="s">
        <v>17</v>
      </c>
      <c r="B48" s="17"/>
      <c r="C48" s="27">
        <f>C13-C47</f>
        <v>0</v>
      </c>
      <c r="D48" s="27">
        <f>D13-D47</f>
        <v>0</v>
      </c>
      <c r="E48" s="27">
        <f>E13-E47</f>
        <v>0</v>
      </c>
      <c r="F48" s="15"/>
      <c r="G48" s="30"/>
    </row>
    <row r="49" spans="1:7">
      <c r="A49" s="17"/>
      <c r="B49" s="17"/>
      <c r="C49" s="18"/>
      <c r="D49" s="18"/>
      <c r="E49" s="18"/>
      <c r="F49" s="15"/>
      <c r="G49" s="30"/>
    </row>
    <row r="50" spans="1:7" ht="126" customHeight="1">
      <c r="A50" s="34" t="s">
        <v>34</v>
      </c>
      <c r="B50" s="34"/>
      <c r="C50" s="34"/>
      <c r="D50" s="34"/>
      <c r="E50" s="34"/>
      <c r="F50" s="19"/>
      <c r="G50" s="31"/>
    </row>
    <row r="51" spans="1:7" ht="14.25">
      <c r="A51" s="34"/>
      <c r="B51" s="34"/>
      <c r="C51" s="34"/>
      <c r="D51" s="34"/>
      <c r="E51" s="34"/>
      <c r="F51" s="2"/>
      <c r="G51" s="32"/>
    </row>
    <row r="52" spans="1:7" ht="14.25">
      <c r="A52" s="34"/>
      <c r="B52" s="34"/>
      <c r="C52" s="34"/>
      <c r="D52" s="34"/>
      <c r="E52" s="34"/>
      <c r="F52" s="2"/>
      <c r="G52" s="32"/>
    </row>
    <row r="53" spans="1:7" ht="14.25">
      <c r="A53" s="34"/>
      <c r="B53" s="34"/>
      <c r="C53" s="34"/>
      <c r="D53" s="34"/>
      <c r="E53" s="34"/>
      <c r="F53" s="2"/>
      <c r="G53" s="21"/>
    </row>
    <row r="54" spans="1:7" ht="15" customHeight="1">
      <c r="A54" s="34"/>
      <c r="B54" s="34"/>
      <c r="C54" s="34"/>
      <c r="D54" s="34"/>
      <c r="E54" s="34"/>
      <c r="G54" s="21"/>
    </row>
    <row r="55" spans="1:7" ht="32.1" customHeight="1">
      <c r="A55" s="34"/>
      <c r="B55" s="34"/>
      <c r="C55" s="34"/>
      <c r="D55" s="34"/>
      <c r="E55" s="34"/>
    </row>
  </sheetData>
  <customSheetViews>
    <customSheetView guid="{12C9E153-11A2-C74E-BB13-CC0D31D79CA7}" showPageBreaks="1" fitToPage="1">
      <selection activeCell="D46" sqref="D46"/>
      <pageMargins left="0.7" right="0.7" top="0.75" bottom="0.75" header="0.3" footer="0.3"/>
      <printOptions horizontalCentered="1" gridLines="1"/>
      <pageSetup scale="64" orientation="landscape" horizontalDpi="4294967292" verticalDpi="4294967292"/>
      <headerFooter>
        <oddHeader>&amp;C&amp;"Geneva,Bold"&amp;16Proposed Fee Sources &amp;&amp; Uses Schedule</oddHeader>
        <oddFooter>&amp;RFall 2012</oddFooter>
      </headerFooter>
    </customSheetView>
    <customSheetView guid="{F235EB79-8FE5-4B11-BC08-7170D770FC1C}" fitToPage="1">
      <pageMargins left="0.7" right="0.7" top="0.75" bottom="0.75" header="0.3" footer="0.3"/>
      <printOptions horizontalCentered="1" gridLines="1"/>
      <pageSetup scale="64" orientation="landscape" horizontalDpi="4294967292" verticalDpi="4294967292"/>
      <headerFooter>
        <oddHeader>&amp;C&amp;"Geneva,Bold"&amp;16Proposed Fee Sources &amp;&amp; Uses Schedule</oddHeader>
        <oddFooter>&amp;RFall 2012</oddFooter>
      </headerFooter>
    </customSheetView>
  </customSheetViews>
  <mergeCells count="6">
    <mergeCell ref="A50:E55"/>
    <mergeCell ref="A4:G4"/>
    <mergeCell ref="C2:E2"/>
    <mergeCell ref="A24:C24"/>
    <mergeCell ref="B8:B9"/>
    <mergeCell ref="B35:B36"/>
  </mergeCells>
  <phoneticPr fontId="0" type="noConversion"/>
  <printOptions horizontalCentered="1" gridLines="1" gridLinesSet="0"/>
  <pageMargins left="0.25" right="0.25" top="0.5" bottom="0.5" header="0.25" footer="0.25"/>
  <pageSetup scale="69" fitToHeight="0" orientation="landscape" horizontalDpi="1200" verticalDpi="1200"/>
  <headerFooter>
    <oddHeader>&amp;C&amp;"Geneva,Bold"&amp;16Proposed Fee Sources &amp;&amp; Uses Schedule</oddHeader>
    <oddFooter>&amp;RFall 2017</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Sources and Uses</vt:lpstr>
      <vt:lpstr>'Sources and Uses'!Print_Area</vt:lpstr>
      <vt:lpstr>'Sources and Uses'!Print_Titles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CSUMB#1</dc:title>
  <dc:creator>CSU Monterey Bay</dc:creator>
  <cp:lastModifiedBy>Bianca Romero-Alcala</cp:lastModifiedBy>
  <cp:lastPrinted>2017-09-18T16:17:09Z</cp:lastPrinted>
  <dcterms:created xsi:type="dcterms:W3CDTF">2001-01-18T01:44:55Z</dcterms:created>
  <dcterms:modified xsi:type="dcterms:W3CDTF">2021-08-31T22:05:28Z</dcterms:modified>
</cp:coreProperties>
</file>